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5"/>
  </bookViews>
  <sheets>
    <sheet name="統計" sheetId="1" r:id="rId1"/>
    <sheet name="統計成果" sheetId="2" r:id="rId2"/>
    <sheet name="便當統計" sheetId="3" r:id="rId3"/>
    <sheet name="學歷" sheetId="4" r:id="rId4"/>
    <sheet name="身障" sheetId="5" r:id="rId5"/>
    <sheet name="職缺表" sheetId="6" r:id="rId6"/>
  </sheets>
  <definedNames>
    <definedName name="_xlnm.Print_Area" localSheetId="3">'學歷'!$A$1:$I$15</definedName>
    <definedName name="_xlnm.Print_Titles" localSheetId="2">'便當統計'!$1:$2</definedName>
    <definedName name="_xlnm.Print_Titles" localSheetId="0">'統計'!$1:$2</definedName>
  </definedNames>
  <calcPr fullCalcOnLoad="1"/>
</workbook>
</file>

<file path=xl/sharedStrings.xml><?xml version="1.0" encoding="utf-8"?>
<sst xmlns="http://schemas.openxmlformats.org/spreadsheetml/2006/main" count="274" uniqueCount="185">
  <si>
    <t>編號</t>
  </si>
  <si>
    <t>公司名稱</t>
  </si>
  <si>
    <t>公     司     名     稱</t>
  </si>
  <si>
    <t>國中</t>
  </si>
  <si>
    <t xml:space="preserve">高中職 </t>
  </si>
  <si>
    <t>專科</t>
  </si>
  <si>
    <t>大學</t>
  </si>
  <si>
    <t>碩博士</t>
  </si>
  <si>
    <t>葷</t>
  </si>
  <si>
    <t>素</t>
  </si>
  <si>
    <t>編號</t>
  </si>
  <si>
    <t>廠商名稱</t>
  </si>
  <si>
    <t>行業別</t>
  </si>
  <si>
    <t>職缺數</t>
  </si>
  <si>
    <t>職缺明細內容</t>
  </si>
  <si>
    <t>合計</t>
  </si>
  <si>
    <t>新竹地區99年現場徵才活動 (按學歷分)</t>
  </si>
  <si>
    <t>新竹縣湖口鄉光復北路16號</t>
  </si>
  <si>
    <t>王珮齡</t>
  </si>
  <si>
    <t>03-5276866</t>
  </si>
  <si>
    <t>03-5276888#2587</t>
  </si>
  <si>
    <t>新竹縣湖口鄉光復北路42號</t>
  </si>
  <si>
    <t>劉芸軒</t>
  </si>
  <si>
    <t>03-5985696#1100</t>
  </si>
  <si>
    <t>製造業</t>
  </si>
  <si>
    <t>03-5983023</t>
  </si>
  <si>
    <t xml:space="preserve">/mail </t>
  </si>
  <si>
    <t>昇陽光電科技(股)公司</t>
  </si>
  <si>
    <t>錸德科技(股)公司</t>
  </si>
  <si>
    <t>小  計</t>
  </si>
  <si>
    <t>昇陽光電科技(股)公司</t>
  </si>
  <si>
    <t>合                         計</t>
  </si>
  <si>
    <t>合計</t>
  </si>
  <si>
    <t>活動地點：新竹縣竹北市光明六路東一段2號(新竹縣體育場)</t>
  </si>
  <si>
    <t xml:space="preserve">     新竹地區99年現場徵才活動 (按身心障礙別分)</t>
  </si>
  <si>
    <t>合計</t>
  </si>
  <si>
    <t>編號</t>
  </si>
  <si>
    <t>公司名稱</t>
  </si>
  <si>
    <t>地址</t>
  </si>
  <si>
    <t>聯絡人</t>
  </si>
  <si>
    <t>電話</t>
  </si>
  <si>
    <t>傳真</t>
  </si>
  <si>
    <t>需求人數</t>
  </si>
  <si>
    <t>遞送履歷表人次</t>
  </si>
  <si>
    <t>擬用</t>
  </si>
  <si>
    <t>錄用</t>
  </si>
  <si>
    <t>參加人數</t>
  </si>
  <si>
    <t xml:space="preserve">統編/ </t>
  </si>
  <si>
    <t xml:space="preserve">E-mail </t>
  </si>
  <si>
    <t>公   司   名   稱</t>
  </si>
  <si>
    <t>學歷</t>
  </si>
  <si>
    <t>障別</t>
  </si>
  <si>
    <t>人數</t>
  </si>
  <si>
    <t>不拘</t>
  </si>
  <si>
    <t>竹北站同仁</t>
  </si>
  <si>
    <t>新竹縣政府</t>
  </si>
  <si>
    <t>桃訓中心</t>
  </si>
  <si>
    <t>勞保局</t>
  </si>
  <si>
    <t>榮民服務處</t>
  </si>
  <si>
    <t>10/13  報名徵才廠商</t>
  </si>
  <si>
    <t>錸德科技(股)公司</t>
  </si>
  <si>
    <t>10/13 徵才廠商便當統計表</t>
  </si>
  <si>
    <t>10/13 徵才成果統計</t>
  </si>
  <si>
    <r>
      <t xml:space="preserve">10/13 新竹地區小型現場徵才活動-職缺總覽表    </t>
    </r>
  </si>
  <si>
    <t>活動時間：99.10.13(三)   9：00~13：00</t>
  </si>
  <si>
    <t>晶揚科技(股)公司</t>
  </si>
  <si>
    <t>新竹縣湖口鄉文化路4號</t>
  </si>
  <si>
    <t>林家弘</t>
  </si>
  <si>
    <t>03-5979402 # 6103</t>
  </si>
  <si>
    <t>03-5979406</t>
  </si>
  <si>
    <t>晶揚科技(股)公司</t>
  </si>
  <si>
    <t>製造業</t>
  </si>
  <si>
    <t>中班技術員</t>
  </si>
  <si>
    <t>華夏玻璃(股)公司</t>
  </si>
  <si>
    <t>新竹市埔前路49號</t>
  </si>
  <si>
    <t>鄭建國</t>
  </si>
  <si>
    <t>03-5385185#ˇˇ331</t>
  </si>
  <si>
    <t>03-5300250</t>
  </si>
  <si>
    <t>華夏玻璃(股)公司</t>
  </si>
  <si>
    <t>華夏玻璃(股)公司</t>
  </si>
  <si>
    <t>　不拘</t>
  </si>
  <si>
    <t>製造、品管、機電課/保養、設備、模具、工務股/繪圖人員/隨車助手/企劃員</t>
  </si>
  <si>
    <t>大強森複合材料(股)公司</t>
  </si>
  <si>
    <t>新竹縣竹東鎮中興路4段102號</t>
  </si>
  <si>
    <t>姚振莒</t>
  </si>
  <si>
    <t>03-5820656</t>
  </si>
  <si>
    <t>03-5826226#8246
0935475046</t>
  </si>
  <si>
    <t xml:space="preserve">97454219 </t>
  </si>
  <si>
    <t>大強森複合材料(股)公司</t>
  </si>
  <si>
    <t>製造業</t>
  </si>
  <si>
    <t>是否測驗</t>
  </si>
  <si>
    <t>聯發紡織纖維(股)公司</t>
  </si>
  <si>
    <t>新竹縣竹北市十興路291號</t>
  </si>
  <si>
    <t>張志鵬</t>
  </si>
  <si>
    <t>03-5503311#112</t>
  </si>
  <si>
    <t>03-5501532</t>
  </si>
  <si>
    <t>33653494</t>
  </si>
  <si>
    <t>C1125@lanfa.com.tw</t>
  </si>
  <si>
    <t>聯發紡織纖維(股)公司</t>
  </si>
  <si>
    <t>纖維加工業</t>
  </si>
  <si>
    <t>製程、自動化、機電工程師/品檢員</t>
  </si>
  <si>
    <t>鼎新金屬(股)公司</t>
  </si>
  <si>
    <t>鼎新金屬(股)公司</t>
  </si>
  <si>
    <t>新竹縣新豐鄉建興路2段372號</t>
  </si>
  <si>
    <t>譚孟喬</t>
  </si>
  <si>
    <t>03-5573889</t>
  </si>
  <si>
    <t>鼎新金屬(股)公司</t>
  </si>
  <si>
    <t>大專</t>
  </si>
  <si>
    <t>輪班技術員/儲備技術人員/程式設計師</t>
  </si>
  <si>
    <t>03-5593126#213</t>
  </si>
  <si>
    <t>97454219</t>
  </si>
  <si>
    <t>鑽巴黎企業有限公司竹北分公司</t>
  </si>
  <si>
    <t>新竹縣竹北市光明六路東一段181號</t>
  </si>
  <si>
    <t>劉駿逸</t>
  </si>
  <si>
    <t>03-6582899#511</t>
  </si>
  <si>
    <t>03-6582699</t>
  </si>
  <si>
    <t>liuchuni@yahoo.com.tw</t>
  </si>
  <si>
    <t>高中
不拘</t>
  </si>
  <si>
    <t>輕度身障(廚師、電話行銷)、輕度精障(清潔)</t>
  </si>
  <si>
    <t>鑽巴黎企業有限公司竹北分公司</t>
  </si>
  <si>
    <t>餐飲業</t>
  </si>
  <si>
    <t>廚師/電話行銷/儲備幹部/清潔</t>
  </si>
  <si>
    <t>台灣士瑞克保全(股)公司</t>
  </si>
  <si>
    <t>台北縣林口鄉仁愛路一段254號</t>
  </si>
  <si>
    <t>林嘉賢</t>
  </si>
  <si>
    <t>(02) 26033502 #137</t>
  </si>
  <si>
    <t>hr-dept@tw.g4s.com</t>
  </si>
  <si>
    <t>02-26033654</t>
  </si>
  <si>
    <t>betty@solartech-energy.com</t>
  </si>
  <si>
    <t>03-5276866</t>
  </si>
  <si>
    <t>carey_liu@ritek.com.tw</t>
  </si>
  <si>
    <t>03-5985696#1100</t>
  </si>
  <si>
    <t>m6110@tmc.com.tw</t>
  </si>
  <si>
    <t>jeffyao@glotechgf.com</t>
  </si>
  <si>
    <t>bean450520@yahoo.com.tw</t>
  </si>
  <si>
    <t>03-5385185#331</t>
  </si>
  <si>
    <t>03-5826226#8246
0935475046</t>
  </si>
  <si>
    <t>張志鵬</t>
  </si>
  <si>
    <t>03-5501532</t>
  </si>
  <si>
    <t>譚孟喬</t>
  </si>
  <si>
    <t>03-5573889</t>
  </si>
  <si>
    <t>鑽巴黎企業有限公司竹北分公司</t>
  </si>
  <si>
    <t>劉駿逸</t>
  </si>
  <si>
    <t>02-26033502 #137</t>
  </si>
  <si>
    <r>
      <t>02-</t>
    </r>
    <r>
      <rPr>
        <sz val="12"/>
        <rFont val="Times New Roman"/>
        <family val="1"/>
      </rPr>
      <t>26033654</t>
    </r>
  </si>
  <si>
    <t>矽格(股)公司</t>
  </si>
  <si>
    <t>新竹縣竹東鎮北興路一段436號</t>
  </si>
  <si>
    <t>廖琳毬</t>
  </si>
  <si>
    <t xml:space="preserve">03-5959213#2731 </t>
  </si>
  <si>
    <t>03-5835307</t>
  </si>
  <si>
    <t>23218022</t>
  </si>
  <si>
    <t>jovi@sigurd.com.tw</t>
  </si>
  <si>
    <t>84702498</t>
  </si>
  <si>
    <t>23218022</t>
  </si>
  <si>
    <t>矽格(股)公司</t>
  </si>
  <si>
    <t>製造業</t>
  </si>
  <si>
    <t>製造業</t>
  </si>
  <si>
    <t>台灣士瑞克保全(股)公司</t>
  </si>
  <si>
    <t>台灣士瑞克保全(股)公司</t>
  </si>
  <si>
    <t>保全業</t>
  </si>
  <si>
    <t>保全員</t>
  </si>
  <si>
    <t>hrtsmp_tsmp@chinametpack.com</t>
  </si>
  <si>
    <t>輕度下肢障</t>
  </si>
  <si>
    <t>下肢障(程式設計師)</t>
  </si>
  <si>
    <t>技術員/品檢員/輪班倉管員/設備、廠務工程師</t>
  </si>
  <si>
    <t>技術員/助理工程師/廠務、維修、研發、產品、機構設計、電子設計工程師/維修助理工程師/倉管技術員/會計管理師</t>
  </si>
  <si>
    <t>現場技術員/儲備幹部/採購人員/電氣、品保、機械維修工程師</t>
  </si>
  <si>
    <t>測試產品、測試設備、程式設計、網管、品保工程師/封裝製造部領班/技術員/品管員</t>
  </si>
  <si>
    <t>遠東新世紀化纖總廠</t>
  </si>
  <si>
    <t>台元紡織(股)公司</t>
  </si>
  <si>
    <t>新竹縣新埔鎮文山里亞東段369 號</t>
  </si>
  <si>
    <t>于惟任</t>
  </si>
  <si>
    <t>03-6209033</t>
  </si>
  <si>
    <t>03522600</t>
  </si>
  <si>
    <t>工程師/技術員</t>
  </si>
  <si>
    <t>新竹縣竹北市中山路416號</t>
  </si>
  <si>
    <t>林育德</t>
  </si>
  <si>
    <t>03-5553430#3210</t>
  </si>
  <si>
    <t>03-5517207</t>
  </si>
  <si>
    <t>yute_lin@taiyuen.com</t>
  </si>
  <si>
    <t>台元紡織(股)公司</t>
  </si>
  <si>
    <t>台元紡織(股)公司</t>
  </si>
  <si>
    <t>台元紡織(股)公司</t>
  </si>
  <si>
    <t>輪班作業員/修機作業員/技術師/助理工程師</t>
  </si>
  <si>
    <t>03-5882511#7050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</si>
</sst>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#,##0_ "/>
    <numFmt numFmtId="184" formatCode="m&quot;月&quot;d&quot;日&quot;"/>
  </numFmts>
  <fonts count="48">
    <font>
      <sz val="12"/>
      <name val="新細明體"/>
      <family val="0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0.2"/>
      <color indexed="12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  <font>
      <sz val="10"/>
      <name val="新細明體"/>
      <family val="1"/>
    </font>
    <font>
      <b/>
      <sz val="10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12"/>
      <name val="Times New Roman"/>
      <family val="1"/>
    </font>
    <font>
      <b/>
      <sz val="16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sz val="12"/>
      <name val="KaiTi"/>
      <family val="3"/>
    </font>
    <font>
      <b/>
      <sz val="10"/>
      <name val="KaiTi"/>
      <family val="3"/>
    </font>
    <font>
      <sz val="10"/>
      <color indexed="12"/>
      <name val="KaiTi"/>
      <family val="3"/>
    </font>
    <font>
      <sz val="10"/>
      <name val="KaiTi"/>
      <family val="3"/>
    </font>
    <font>
      <sz val="14"/>
      <name val="KaiTi"/>
      <family val="3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標楷體"/>
      <family val="4"/>
    </font>
    <font>
      <sz val="16"/>
      <name val="標楷體"/>
      <family val="4"/>
    </font>
    <font>
      <b/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KaiT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31" fillId="0" borderId="0" applyNumberFormat="0" applyFill="0" applyBorder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6" fillId="24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0" xfId="33" applyFont="1" applyFill="1" applyBorder="1" applyAlignment="1">
      <alignment horizontal="center" vertical="center"/>
      <protection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2" fontId="19" fillId="0" borderId="13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1" fillId="0" borderId="10" xfId="46" applyFont="1" applyBorder="1" applyAlignment="1" applyProtection="1">
      <alignment horizontal="left" vertical="center" wrapText="1"/>
      <protection/>
    </xf>
    <xf numFmtId="49" fontId="21" fillId="0" borderId="10" xfId="46" applyNumberFormat="1" applyFont="1" applyBorder="1" applyAlignment="1" applyProtection="1">
      <alignment horizontal="left" vertical="center" wrapText="1"/>
      <protection/>
    </xf>
    <xf numFmtId="0" fontId="21" fillId="0" borderId="10" xfId="46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46" applyFont="1" applyBorder="1" applyAlignment="1" applyProtection="1">
      <alignment horizontal="center" vertical="center" wrapText="1"/>
      <protection/>
    </xf>
    <xf numFmtId="0" fontId="26" fillId="0" borderId="10" xfId="4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5" xfId="46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5" fillId="0" borderId="16" xfId="46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5" fillId="0" borderId="10" xfId="46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47" fillId="0" borderId="10" xfId="46" applyNumberFormat="1" applyFont="1" applyBorder="1" applyAlignment="1" applyProtection="1">
      <alignment horizontal="center" vertical="center" wrapText="1"/>
      <protection/>
    </xf>
    <xf numFmtId="0" fontId="47" fillId="0" borderId="0" xfId="46" applyNumberFormat="1" applyFont="1" applyFill="1" applyAlignment="1" applyProtection="1">
      <alignment horizontal="center" vertical="center" wrapText="1"/>
      <protection/>
    </xf>
    <xf numFmtId="0" fontId="5" fillId="0" borderId="15" xfId="46" applyFill="1" applyBorder="1" applyAlignment="1" applyProtection="1">
      <alignment horizontal="center" vertical="center" wrapText="1"/>
      <protection/>
    </xf>
    <xf numFmtId="0" fontId="5" fillId="0" borderId="10" xfId="46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6" xfId="46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6" fillId="0" borderId="30" xfId="34" applyFont="1" applyBorder="1" applyAlignment="1">
      <alignment horizontal="center" vertical="center" wrapText="1"/>
      <protection/>
    </xf>
    <xf numFmtId="0" fontId="16" fillId="0" borderId="36" xfId="34" applyFont="1" applyBorder="1" applyAlignment="1">
      <alignment horizontal="center" vertical="center" wrapText="1"/>
      <protection/>
    </xf>
    <xf numFmtId="0" fontId="16" fillId="0" borderId="12" xfId="34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1030%e5%b0%b1%e5%8d%9a%e6%9c%83%e5%bb%a0%e5%95%86(1)..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Followed Hyperlink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ty@solartech-energy.com" TargetMode="External" /><Relationship Id="rId2" Type="http://schemas.openxmlformats.org/officeDocument/2006/relationships/hyperlink" Target="mailto:carey_liu@ritek.com.tw" TargetMode="External" /><Relationship Id="rId3" Type="http://schemas.openxmlformats.org/officeDocument/2006/relationships/hyperlink" Target="mailto:m6110@tmc.com.tw" TargetMode="External" /><Relationship Id="rId4" Type="http://schemas.openxmlformats.org/officeDocument/2006/relationships/hyperlink" Target="mailto:bean450520@yahoo.com.tw" TargetMode="External" /><Relationship Id="rId5" Type="http://schemas.openxmlformats.org/officeDocument/2006/relationships/hyperlink" Target="mailto:jeffyao@glotechgf.com" TargetMode="External" /><Relationship Id="rId6" Type="http://schemas.openxmlformats.org/officeDocument/2006/relationships/hyperlink" Target="mailto:C1125@lanfa.com.tw" TargetMode="External" /><Relationship Id="rId7" Type="http://schemas.openxmlformats.org/officeDocument/2006/relationships/hyperlink" Target="mailto:hrtsmp_tsmp@chinametpack.com" TargetMode="External" /><Relationship Id="rId8" Type="http://schemas.openxmlformats.org/officeDocument/2006/relationships/hyperlink" Target="mailto:liuchuni@yahoo.com.tw" TargetMode="External" /><Relationship Id="rId9" Type="http://schemas.openxmlformats.org/officeDocument/2006/relationships/hyperlink" Target="mailto:hr-dept@tw.g4s.com" TargetMode="External" /><Relationship Id="rId10" Type="http://schemas.openxmlformats.org/officeDocument/2006/relationships/hyperlink" Target="mailto:jovi@sigurd.com.tw" TargetMode="External" /><Relationship Id="rId11" Type="http://schemas.openxmlformats.org/officeDocument/2006/relationships/hyperlink" Target="mailto:yute_lin@taiyuen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8">
      <selection activeCell="E19" sqref="E19"/>
    </sheetView>
  </sheetViews>
  <sheetFormatPr defaultColWidth="10.75390625" defaultRowHeight="39.75" customHeight="1"/>
  <cols>
    <col min="1" max="1" width="6.125" style="90" customWidth="1"/>
    <col min="2" max="2" width="26.375" style="91" customWidth="1"/>
    <col min="3" max="3" width="29.00390625" style="91" customWidth="1"/>
    <col min="4" max="4" width="8.125" style="91" customWidth="1"/>
    <col min="5" max="5" width="18.25390625" style="91" customWidth="1"/>
    <col min="6" max="6" width="14.125" style="91" customWidth="1"/>
    <col min="7" max="7" width="6.375" style="1" customWidth="1"/>
    <col min="8" max="8" width="10.75390625" style="92" customWidth="1"/>
    <col min="9" max="9" width="25.625" style="93" customWidth="1"/>
    <col min="10" max="16384" width="10.75390625" style="60" customWidth="1"/>
  </cols>
  <sheetData>
    <row r="1" spans="1:9" ht="39.75" customHeight="1">
      <c r="A1" s="127" t="s">
        <v>59</v>
      </c>
      <c r="B1" s="127"/>
      <c r="C1" s="127"/>
      <c r="D1" s="127"/>
      <c r="E1" s="127"/>
      <c r="F1" s="127"/>
      <c r="G1" s="127"/>
      <c r="H1" s="127"/>
      <c r="I1" s="127"/>
    </row>
    <row r="2" spans="1:10" s="63" customFormat="1" ht="39.75" customHeight="1">
      <c r="A2" s="61" t="s">
        <v>36</v>
      </c>
      <c r="B2" s="61" t="s">
        <v>37</v>
      </c>
      <c r="C2" s="61" t="s">
        <v>38</v>
      </c>
      <c r="D2" s="61" t="s">
        <v>39</v>
      </c>
      <c r="E2" s="61" t="s">
        <v>40</v>
      </c>
      <c r="F2" s="61" t="s">
        <v>41</v>
      </c>
      <c r="G2" s="61" t="s">
        <v>42</v>
      </c>
      <c r="H2" s="61" t="s">
        <v>47</v>
      </c>
      <c r="I2" s="61" t="s">
        <v>48</v>
      </c>
      <c r="J2" s="62"/>
    </row>
    <row r="3" spans="1:9" s="62" customFormat="1" ht="39.75" customHeight="1">
      <c r="A3" s="3">
        <v>1</v>
      </c>
      <c r="B3" s="20" t="s">
        <v>27</v>
      </c>
      <c r="C3" s="23" t="s">
        <v>17</v>
      </c>
      <c r="D3" s="3" t="s">
        <v>18</v>
      </c>
      <c r="E3" s="64" t="s">
        <v>20</v>
      </c>
      <c r="F3" s="65" t="s">
        <v>129</v>
      </c>
      <c r="G3" s="66">
        <v>45</v>
      </c>
      <c r="H3" s="67">
        <v>27731057</v>
      </c>
      <c r="I3" s="122" t="s">
        <v>128</v>
      </c>
    </row>
    <row r="4" spans="1:9" s="62" customFormat="1" ht="39.75" customHeight="1">
      <c r="A4" s="3">
        <v>2</v>
      </c>
      <c r="B4" s="20" t="s">
        <v>28</v>
      </c>
      <c r="C4" s="23" t="s">
        <v>21</v>
      </c>
      <c r="D4" s="69" t="s">
        <v>22</v>
      </c>
      <c r="E4" s="70" t="s">
        <v>131</v>
      </c>
      <c r="F4" s="71" t="s">
        <v>25</v>
      </c>
      <c r="G4" s="72">
        <v>90</v>
      </c>
      <c r="H4" s="67">
        <v>23218873</v>
      </c>
      <c r="I4" s="122" t="s">
        <v>130</v>
      </c>
    </row>
    <row r="5" spans="1:9" s="62" customFormat="1" ht="39.75" customHeight="1">
      <c r="A5" s="73">
        <v>3</v>
      </c>
      <c r="B5" s="43" t="s">
        <v>65</v>
      </c>
      <c r="C5" s="74" t="s">
        <v>66</v>
      </c>
      <c r="D5" s="75" t="s">
        <v>67</v>
      </c>
      <c r="E5" s="76" t="s">
        <v>68</v>
      </c>
      <c r="F5" s="77" t="s">
        <v>69</v>
      </c>
      <c r="G5" s="78">
        <v>30</v>
      </c>
      <c r="H5" s="79">
        <v>96971600</v>
      </c>
      <c r="I5" s="121" t="s">
        <v>132</v>
      </c>
    </row>
    <row r="6" spans="1:9" s="80" customFormat="1" ht="39.75" customHeight="1">
      <c r="A6" s="3">
        <v>4</v>
      </c>
      <c r="B6" s="20" t="s">
        <v>73</v>
      </c>
      <c r="C6" s="20" t="s">
        <v>74</v>
      </c>
      <c r="D6" s="69" t="s">
        <v>75</v>
      </c>
      <c r="E6" s="70" t="s">
        <v>135</v>
      </c>
      <c r="F6" s="71" t="s">
        <v>77</v>
      </c>
      <c r="G6" s="72">
        <v>125</v>
      </c>
      <c r="H6" s="67">
        <v>47109348</v>
      </c>
      <c r="I6" s="122" t="s">
        <v>134</v>
      </c>
    </row>
    <row r="7" spans="1:9" s="62" customFormat="1" ht="39.75" customHeight="1">
      <c r="A7" s="81">
        <v>5</v>
      </c>
      <c r="B7" s="44" t="s">
        <v>82</v>
      </c>
      <c r="C7" s="82" t="s">
        <v>83</v>
      </c>
      <c r="D7" s="83" t="s">
        <v>84</v>
      </c>
      <c r="E7" s="84" t="s">
        <v>136</v>
      </c>
      <c r="F7" s="85" t="s">
        <v>85</v>
      </c>
      <c r="G7" s="86">
        <v>148</v>
      </c>
      <c r="H7" s="87" t="s">
        <v>87</v>
      </c>
      <c r="I7" s="124" t="s">
        <v>133</v>
      </c>
    </row>
    <row r="8" spans="1:9" s="62" customFormat="1" ht="39.75" customHeight="1">
      <c r="A8" s="3">
        <v>6</v>
      </c>
      <c r="B8" s="44" t="s">
        <v>91</v>
      </c>
      <c r="C8" s="82" t="s">
        <v>92</v>
      </c>
      <c r="D8" s="83" t="s">
        <v>137</v>
      </c>
      <c r="E8" s="84" t="s">
        <v>94</v>
      </c>
      <c r="F8" s="85" t="s">
        <v>138</v>
      </c>
      <c r="G8" s="86">
        <v>20</v>
      </c>
      <c r="H8" s="87" t="s">
        <v>96</v>
      </c>
      <c r="I8" s="124" t="s">
        <v>97</v>
      </c>
    </row>
    <row r="9" spans="1:9" s="62" customFormat="1" ht="39.75" customHeight="1">
      <c r="A9" s="3">
        <v>7</v>
      </c>
      <c r="B9" s="20" t="s">
        <v>106</v>
      </c>
      <c r="C9" s="23" t="s">
        <v>103</v>
      </c>
      <c r="D9" s="69" t="s">
        <v>139</v>
      </c>
      <c r="E9" s="70" t="s">
        <v>109</v>
      </c>
      <c r="F9" s="71" t="s">
        <v>140</v>
      </c>
      <c r="G9" s="72">
        <v>16</v>
      </c>
      <c r="H9" s="67">
        <v>22522643</v>
      </c>
      <c r="I9" s="122" t="s">
        <v>161</v>
      </c>
    </row>
    <row r="10" spans="1:9" s="62" customFormat="1" ht="39.75" customHeight="1">
      <c r="A10" s="3">
        <v>8</v>
      </c>
      <c r="B10" s="20" t="s">
        <v>141</v>
      </c>
      <c r="C10" s="23" t="s">
        <v>112</v>
      </c>
      <c r="D10" s="69" t="s">
        <v>142</v>
      </c>
      <c r="E10" s="70" t="s">
        <v>114</v>
      </c>
      <c r="F10" s="71" t="s">
        <v>115</v>
      </c>
      <c r="G10" s="72">
        <v>15</v>
      </c>
      <c r="H10" s="67">
        <v>27860241</v>
      </c>
      <c r="I10" s="122" t="s">
        <v>116</v>
      </c>
    </row>
    <row r="11" spans="1:9" s="62" customFormat="1" ht="39.75" customHeight="1">
      <c r="A11" s="3">
        <v>9</v>
      </c>
      <c r="B11" s="20" t="s">
        <v>122</v>
      </c>
      <c r="C11" s="23" t="s">
        <v>123</v>
      </c>
      <c r="D11" s="69" t="s">
        <v>124</v>
      </c>
      <c r="E11" s="88" t="s">
        <v>143</v>
      </c>
      <c r="F11" s="71" t="s">
        <v>144</v>
      </c>
      <c r="G11" s="72">
        <v>30</v>
      </c>
      <c r="H11" s="67">
        <v>84702498</v>
      </c>
      <c r="I11" s="122" t="s">
        <v>126</v>
      </c>
    </row>
    <row r="12" spans="1:9" s="62" customFormat="1" ht="39.75" customHeight="1">
      <c r="A12" s="3">
        <v>10</v>
      </c>
      <c r="B12" s="20" t="s">
        <v>145</v>
      </c>
      <c r="C12" s="23" t="s">
        <v>146</v>
      </c>
      <c r="D12" s="69" t="s">
        <v>147</v>
      </c>
      <c r="E12" s="70" t="s">
        <v>148</v>
      </c>
      <c r="F12" s="71" t="s">
        <v>149</v>
      </c>
      <c r="G12" s="72">
        <v>28</v>
      </c>
      <c r="H12" s="89" t="s">
        <v>153</v>
      </c>
      <c r="I12" s="122" t="s">
        <v>151</v>
      </c>
    </row>
    <row r="13" spans="1:9" s="62" customFormat="1" ht="39.75" customHeight="1">
      <c r="A13" s="3">
        <v>11</v>
      </c>
      <c r="B13" s="20" t="s">
        <v>168</v>
      </c>
      <c r="C13" s="23" t="s">
        <v>170</v>
      </c>
      <c r="D13" s="69" t="s">
        <v>171</v>
      </c>
      <c r="E13" s="70" t="s">
        <v>184</v>
      </c>
      <c r="F13" s="71" t="s">
        <v>172</v>
      </c>
      <c r="G13" s="72">
        <v>40</v>
      </c>
      <c r="H13" s="89" t="s">
        <v>173</v>
      </c>
      <c r="I13" s="68"/>
    </row>
    <row r="14" spans="1:9" s="62" customFormat="1" ht="39.75" customHeight="1">
      <c r="A14" s="3">
        <v>12</v>
      </c>
      <c r="B14" s="20" t="s">
        <v>169</v>
      </c>
      <c r="C14" s="23" t="s">
        <v>175</v>
      </c>
      <c r="D14" s="69" t="s">
        <v>176</v>
      </c>
      <c r="E14" s="70" t="s">
        <v>177</v>
      </c>
      <c r="F14" s="71" t="s">
        <v>178</v>
      </c>
      <c r="G14" s="72">
        <v>16</v>
      </c>
      <c r="H14" s="67">
        <v>3516001</v>
      </c>
      <c r="I14" s="122" t="s">
        <v>179</v>
      </c>
    </row>
    <row r="15" spans="1:9" s="62" customFormat="1" ht="39.75" customHeight="1">
      <c r="A15" s="111"/>
      <c r="B15" s="112"/>
      <c r="C15" s="112"/>
      <c r="D15" s="111"/>
      <c r="E15" s="112"/>
      <c r="F15" s="114" t="s">
        <v>35</v>
      </c>
      <c r="G15" s="3">
        <f>SUM(G3:G14)</f>
        <v>603</v>
      </c>
      <c r="H15" s="39"/>
      <c r="I15" s="113"/>
    </row>
    <row r="16" spans="1:9" s="62" customFormat="1" ht="39.75" customHeight="1">
      <c r="A16" s="90"/>
      <c r="B16" s="60"/>
      <c r="C16" s="60"/>
      <c r="D16" s="60"/>
      <c r="E16" s="60"/>
      <c r="F16" s="60"/>
      <c r="G16" s="60"/>
      <c r="H16" s="92"/>
      <c r="I16" s="93"/>
    </row>
    <row r="17" spans="2:10" ht="39.75" customHeight="1">
      <c r="B17" s="60"/>
      <c r="C17" s="60"/>
      <c r="D17" s="60"/>
      <c r="E17" s="60"/>
      <c r="F17" s="60"/>
      <c r="G17" s="60"/>
      <c r="J17" s="90"/>
    </row>
    <row r="18" spans="2:10" ht="39.75" customHeight="1">
      <c r="B18" s="60"/>
      <c r="C18" s="60"/>
      <c r="D18" s="60"/>
      <c r="E18" s="60"/>
      <c r="F18" s="60"/>
      <c r="G18" s="60"/>
      <c r="J18" s="90"/>
    </row>
    <row r="19" spans="2:10" ht="39.75" customHeight="1">
      <c r="B19" s="60"/>
      <c r="C19" s="60"/>
      <c r="D19" s="60"/>
      <c r="E19" s="60"/>
      <c r="F19" s="60"/>
      <c r="G19" s="60"/>
      <c r="J19" s="90"/>
    </row>
    <row r="20" spans="2:10" ht="39.75" customHeight="1">
      <c r="B20" s="60"/>
      <c r="C20" s="60"/>
      <c r="D20" s="60"/>
      <c r="E20" s="60"/>
      <c r="F20" s="60"/>
      <c r="G20" s="60"/>
      <c r="J20" s="90"/>
    </row>
    <row r="21" spans="2:10" ht="39.75" customHeight="1">
      <c r="B21" s="60"/>
      <c r="C21" s="60"/>
      <c r="D21" s="60"/>
      <c r="E21" s="60"/>
      <c r="F21" s="60"/>
      <c r="G21" s="60"/>
      <c r="J21" s="90"/>
    </row>
    <row r="22" spans="2:7" ht="39.75" customHeight="1">
      <c r="B22" s="60"/>
      <c r="C22" s="60"/>
      <c r="D22" s="60"/>
      <c r="E22" s="60"/>
      <c r="F22" s="60"/>
      <c r="G22" s="60"/>
    </row>
    <row r="23" spans="2:7" ht="52.5" customHeight="1">
      <c r="B23" s="60"/>
      <c r="C23" s="60"/>
      <c r="D23" s="60"/>
      <c r="E23" s="60"/>
      <c r="F23" s="60"/>
      <c r="G23" s="60"/>
    </row>
    <row r="24" spans="2:7" ht="39.75" customHeight="1">
      <c r="B24" s="60"/>
      <c r="C24" s="60"/>
      <c r="D24" s="60"/>
      <c r="E24" s="60"/>
      <c r="F24" s="60"/>
      <c r="G24" s="60"/>
    </row>
    <row r="25" spans="2:7" ht="39.75" customHeight="1">
      <c r="B25" s="60"/>
      <c r="C25" s="60"/>
      <c r="D25" s="60"/>
      <c r="E25" s="60"/>
      <c r="F25" s="60"/>
      <c r="G25" s="60"/>
    </row>
    <row r="26" spans="2:7" ht="39.75" customHeight="1">
      <c r="B26" s="60"/>
      <c r="C26" s="60"/>
      <c r="D26" s="60"/>
      <c r="E26" s="60"/>
      <c r="F26" s="60"/>
      <c r="G26" s="60"/>
    </row>
    <row r="27" spans="2:7" ht="39.75" customHeight="1">
      <c r="B27" s="60"/>
      <c r="C27" s="60"/>
      <c r="D27" s="60"/>
      <c r="E27" s="60"/>
      <c r="F27" s="60"/>
      <c r="G27" s="60"/>
    </row>
    <row r="28" spans="2:7" ht="39.75" customHeight="1">
      <c r="B28" s="60"/>
      <c r="C28" s="60"/>
      <c r="D28" s="60"/>
      <c r="E28" s="60"/>
      <c r="F28" s="60"/>
      <c r="G28" s="60"/>
    </row>
    <row r="29" spans="2:7" ht="39.75" customHeight="1">
      <c r="B29" s="60"/>
      <c r="C29" s="60"/>
      <c r="D29" s="60"/>
      <c r="E29" s="60"/>
      <c r="F29" s="60"/>
      <c r="G29" s="60"/>
    </row>
    <row r="30" spans="2:7" ht="39.75" customHeight="1">
      <c r="B30" s="60"/>
      <c r="C30" s="60"/>
      <c r="D30" s="60"/>
      <c r="E30" s="60"/>
      <c r="F30" s="60"/>
      <c r="G30" s="60"/>
    </row>
    <row r="31" spans="2:7" ht="39.75" customHeight="1">
      <c r="B31" s="60"/>
      <c r="C31" s="60"/>
      <c r="D31" s="60"/>
      <c r="E31" s="60"/>
      <c r="F31" s="60"/>
      <c r="G31" s="60"/>
    </row>
    <row r="32" spans="2:7" ht="39.75" customHeight="1">
      <c r="B32" s="60"/>
      <c r="C32" s="60"/>
      <c r="D32" s="60"/>
      <c r="E32" s="60"/>
      <c r="F32" s="60"/>
      <c r="G32" s="60"/>
    </row>
    <row r="33" ht="39.75" customHeight="1">
      <c r="D33" s="90"/>
    </row>
    <row r="34" ht="39.75" customHeight="1">
      <c r="D34" s="90"/>
    </row>
    <row r="35" ht="39.75" customHeight="1">
      <c r="D35" s="90"/>
    </row>
    <row r="36" ht="39.75" customHeight="1">
      <c r="D36" s="90"/>
    </row>
    <row r="37" ht="39.75" customHeight="1">
      <c r="D37" s="90"/>
    </row>
    <row r="38" ht="39.75" customHeight="1">
      <c r="D38" s="90"/>
    </row>
    <row r="39" ht="39.75" customHeight="1">
      <c r="D39" s="90"/>
    </row>
    <row r="40" ht="39.75" customHeight="1">
      <c r="D40" s="90"/>
    </row>
    <row r="41" ht="39.75" customHeight="1">
      <c r="D41" s="90"/>
    </row>
    <row r="42" ht="39.75" customHeight="1">
      <c r="D42" s="90"/>
    </row>
    <row r="43" ht="39.75" customHeight="1">
      <c r="D43" s="90"/>
    </row>
    <row r="44" ht="39.75" customHeight="1">
      <c r="D44" s="90"/>
    </row>
    <row r="45" ht="39.75" customHeight="1">
      <c r="D45" s="90"/>
    </row>
    <row r="46" ht="39.75" customHeight="1">
      <c r="D46" s="90"/>
    </row>
    <row r="47" ht="39.75" customHeight="1">
      <c r="D47" s="90"/>
    </row>
    <row r="48" ht="39.75" customHeight="1">
      <c r="D48" s="90"/>
    </row>
    <row r="49" ht="39.75" customHeight="1">
      <c r="D49" s="90"/>
    </row>
    <row r="50" ht="39.75" customHeight="1">
      <c r="D50" s="90"/>
    </row>
    <row r="51" ht="39.75" customHeight="1">
      <c r="D51" s="90"/>
    </row>
    <row r="52" ht="39.75" customHeight="1">
      <c r="D52" s="90"/>
    </row>
    <row r="53" ht="39.75" customHeight="1">
      <c r="D53" s="90"/>
    </row>
    <row r="54" ht="39.75" customHeight="1">
      <c r="D54" s="90"/>
    </row>
    <row r="55" ht="39.75" customHeight="1">
      <c r="D55" s="90"/>
    </row>
    <row r="56" ht="39.75" customHeight="1">
      <c r="D56" s="90"/>
    </row>
    <row r="57" ht="39.75" customHeight="1">
      <c r="D57" s="90"/>
    </row>
    <row r="58" ht="39.75" customHeight="1">
      <c r="D58" s="90"/>
    </row>
    <row r="59" ht="39.75" customHeight="1">
      <c r="D59" s="90"/>
    </row>
    <row r="60" ht="39.75" customHeight="1">
      <c r="D60" s="90"/>
    </row>
    <row r="61" ht="39.75" customHeight="1">
      <c r="D61" s="90"/>
    </row>
    <row r="62" ht="39.75" customHeight="1">
      <c r="D62" s="90"/>
    </row>
    <row r="63" ht="39.75" customHeight="1">
      <c r="D63" s="90"/>
    </row>
    <row r="64" ht="39.75" customHeight="1">
      <c r="D64" s="90"/>
    </row>
    <row r="65" ht="39.75" customHeight="1">
      <c r="D65" s="90"/>
    </row>
    <row r="66" ht="39.75" customHeight="1">
      <c r="D66" s="90"/>
    </row>
    <row r="67" ht="39.75" customHeight="1">
      <c r="D67" s="90"/>
    </row>
    <row r="68" ht="39.75" customHeight="1">
      <c r="D68" s="90"/>
    </row>
    <row r="69" ht="39.75" customHeight="1">
      <c r="D69" s="90"/>
    </row>
    <row r="70" ht="39.75" customHeight="1">
      <c r="D70" s="90"/>
    </row>
  </sheetData>
  <sheetProtection/>
  <mergeCells count="1">
    <mergeCell ref="A1:I1"/>
  </mergeCells>
  <hyperlinks>
    <hyperlink ref="I3" r:id="rId1" display="betty@solartech-energy.com"/>
    <hyperlink ref="I4" r:id="rId2" display="carey_liu@ritek.com.tw"/>
    <hyperlink ref="I5" r:id="rId3" display="m6110@tmc.com.tw"/>
    <hyperlink ref="I6" r:id="rId4" display="bean450520@yahoo.com.tw"/>
    <hyperlink ref="I7" r:id="rId5" display="jeffyao@glotechgf.com"/>
    <hyperlink ref="I8" r:id="rId6" display="C1125@lanfa.com.tw"/>
    <hyperlink ref="I9" r:id="rId7" display="hrtsmp_tsmp@chinametpack.com"/>
    <hyperlink ref="I10" r:id="rId8" display="liuchuni@yahoo.com.tw"/>
    <hyperlink ref="I11" r:id="rId9" display="hr-dept@tw.g4s.com"/>
    <hyperlink ref="I12" r:id="rId10" display="jovi@sigurd.com.tw"/>
    <hyperlink ref="I14" r:id="rId11" display="yute_lin@taiyuen.com"/>
  </hyperlink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8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L13" sqref="L13"/>
    </sheetView>
  </sheetViews>
  <sheetFormatPr defaultColWidth="9.00390625" defaultRowHeight="34.5" customHeight="1"/>
  <cols>
    <col min="1" max="1" width="5.75390625" style="7" customWidth="1"/>
    <col min="2" max="2" width="25.75390625" style="8" customWidth="1"/>
    <col min="3" max="3" width="32.625" style="8" customWidth="1"/>
    <col min="4" max="4" width="9.75390625" style="8" customWidth="1"/>
    <col min="5" max="5" width="17.25390625" style="8" customWidth="1"/>
    <col min="6" max="6" width="13.375" style="8" customWidth="1"/>
    <col min="7" max="7" width="7.00390625" style="33" customWidth="1"/>
    <col min="8" max="8" width="10.375" style="1" customWidth="1"/>
    <col min="9" max="10" width="6.00390625" style="1" customWidth="1"/>
    <col min="11" max="11" width="7.375" style="1" customWidth="1"/>
    <col min="12" max="12" width="10.75390625" style="92" customWidth="1"/>
    <col min="13" max="13" width="23.375" style="4" hidden="1" customWidth="1"/>
    <col min="14" max="16384" width="9.00390625" style="4" customWidth="1"/>
  </cols>
  <sheetData>
    <row r="1" spans="1:14" ht="34.5" customHeight="1">
      <c r="A1" s="128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0"/>
    </row>
    <row r="2" spans="1:14" s="5" customFormat="1" ht="34.5" customHeight="1">
      <c r="A2" s="61" t="s">
        <v>36</v>
      </c>
      <c r="B2" s="61" t="s">
        <v>37</v>
      </c>
      <c r="C2" s="61" t="s">
        <v>38</v>
      </c>
      <c r="D2" s="61" t="s">
        <v>39</v>
      </c>
      <c r="E2" s="61" t="s">
        <v>40</v>
      </c>
      <c r="F2" s="61" t="s">
        <v>41</v>
      </c>
      <c r="G2" s="61" t="s">
        <v>42</v>
      </c>
      <c r="H2" s="61" t="s">
        <v>43</v>
      </c>
      <c r="I2" s="61" t="s">
        <v>44</v>
      </c>
      <c r="J2" s="61" t="s">
        <v>45</v>
      </c>
      <c r="K2" s="61" t="s">
        <v>46</v>
      </c>
      <c r="L2" s="61" t="s">
        <v>47</v>
      </c>
      <c r="M2" s="36" t="s">
        <v>26</v>
      </c>
      <c r="N2" s="125" t="s">
        <v>90</v>
      </c>
    </row>
    <row r="3" spans="1:14" s="6" customFormat="1" ht="34.5" customHeight="1">
      <c r="A3" s="15">
        <v>1</v>
      </c>
      <c r="B3" s="20" t="s">
        <v>27</v>
      </c>
      <c r="C3" s="23" t="s">
        <v>17</v>
      </c>
      <c r="D3" s="3" t="s">
        <v>18</v>
      </c>
      <c r="E3" s="64" t="s">
        <v>20</v>
      </c>
      <c r="F3" s="65" t="s">
        <v>19</v>
      </c>
      <c r="G3" s="66">
        <v>45</v>
      </c>
      <c r="H3" s="119"/>
      <c r="I3" s="35"/>
      <c r="J3" s="35"/>
      <c r="K3" s="45"/>
      <c r="L3" s="67">
        <v>27731057</v>
      </c>
      <c r="M3" s="38"/>
      <c r="N3" s="38"/>
    </row>
    <row r="4" spans="1:14" s="6" customFormat="1" ht="34.5" customHeight="1">
      <c r="A4" s="15">
        <v>2</v>
      </c>
      <c r="B4" s="20" t="s">
        <v>28</v>
      </c>
      <c r="C4" s="23" t="s">
        <v>21</v>
      </c>
      <c r="D4" s="69" t="s">
        <v>22</v>
      </c>
      <c r="E4" s="70" t="s">
        <v>23</v>
      </c>
      <c r="F4" s="71" t="s">
        <v>25</v>
      </c>
      <c r="G4" s="72">
        <v>90</v>
      </c>
      <c r="H4" s="118"/>
      <c r="I4" s="120"/>
      <c r="J4" s="35"/>
      <c r="K4" s="35"/>
      <c r="L4" s="67">
        <v>23218873</v>
      </c>
      <c r="M4" s="38"/>
      <c r="N4" s="38"/>
    </row>
    <row r="5" spans="1:14" s="6" customFormat="1" ht="34.5" customHeight="1">
      <c r="A5" s="15">
        <v>3</v>
      </c>
      <c r="B5" s="43" t="s">
        <v>65</v>
      </c>
      <c r="C5" s="74" t="s">
        <v>66</v>
      </c>
      <c r="D5" s="75" t="s">
        <v>67</v>
      </c>
      <c r="E5" s="76" t="s">
        <v>68</v>
      </c>
      <c r="F5" s="77" t="s">
        <v>69</v>
      </c>
      <c r="G5" s="78">
        <v>30</v>
      </c>
      <c r="H5" s="79"/>
      <c r="I5" s="121"/>
      <c r="J5" s="35"/>
      <c r="K5" s="46"/>
      <c r="L5" s="79">
        <v>96971600</v>
      </c>
      <c r="M5" s="38"/>
      <c r="N5" s="38"/>
    </row>
    <row r="6" spans="1:14" s="6" customFormat="1" ht="34.5" customHeight="1">
      <c r="A6" s="15">
        <v>4</v>
      </c>
      <c r="B6" s="20" t="s">
        <v>78</v>
      </c>
      <c r="C6" s="20" t="s">
        <v>74</v>
      </c>
      <c r="D6" s="69" t="s">
        <v>75</v>
      </c>
      <c r="E6" s="70" t="s">
        <v>76</v>
      </c>
      <c r="F6" s="71" t="s">
        <v>77</v>
      </c>
      <c r="G6" s="72">
        <v>125</v>
      </c>
      <c r="H6" s="119"/>
      <c r="I6" s="35"/>
      <c r="J6" s="35"/>
      <c r="K6" s="35"/>
      <c r="L6" s="67">
        <v>47109348</v>
      </c>
      <c r="M6" s="38"/>
      <c r="N6" s="38"/>
    </row>
    <row r="7" spans="1:14" s="6" customFormat="1" ht="34.5" customHeight="1">
      <c r="A7" s="15">
        <v>5</v>
      </c>
      <c r="B7" s="44" t="s">
        <v>82</v>
      </c>
      <c r="C7" s="82" t="s">
        <v>83</v>
      </c>
      <c r="D7" s="83" t="s">
        <v>84</v>
      </c>
      <c r="E7" s="84" t="s">
        <v>86</v>
      </c>
      <c r="F7" s="85" t="s">
        <v>85</v>
      </c>
      <c r="G7" s="86">
        <v>148</v>
      </c>
      <c r="H7" s="119"/>
      <c r="I7" s="35"/>
      <c r="J7" s="35"/>
      <c r="K7" s="46"/>
      <c r="L7" s="87" t="s">
        <v>110</v>
      </c>
      <c r="M7" s="38"/>
      <c r="N7" s="38"/>
    </row>
    <row r="8" spans="1:14" s="6" customFormat="1" ht="34.5" customHeight="1">
      <c r="A8" s="15">
        <v>6</v>
      </c>
      <c r="B8" s="44" t="s">
        <v>98</v>
      </c>
      <c r="C8" s="82" t="s">
        <v>92</v>
      </c>
      <c r="D8" s="83" t="s">
        <v>93</v>
      </c>
      <c r="E8" s="84" t="s">
        <v>94</v>
      </c>
      <c r="F8" s="85" t="s">
        <v>95</v>
      </c>
      <c r="G8" s="86">
        <v>20</v>
      </c>
      <c r="H8" s="87"/>
      <c r="I8" s="35"/>
      <c r="J8" s="35"/>
      <c r="K8" s="45"/>
      <c r="L8" s="87" t="s">
        <v>96</v>
      </c>
      <c r="M8" s="38"/>
      <c r="N8" s="38"/>
    </row>
    <row r="9" spans="1:14" s="6" customFormat="1" ht="34.5" customHeight="1">
      <c r="A9" s="15">
        <v>7</v>
      </c>
      <c r="B9" s="20" t="s">
        <v>102</v>
      </c>
      <c r="C9" s="23" t="s">
        <v>103</v>
      </c>
      <c r="D9" s="69" t="s">
        <v>104</v>
      </c>
      <c r="E9" s="70" t="s">
        <v>109</v>
      </c>
      <c r="F9" s="71" t="s">
        <v>105</v>
      </c>
      <c r="G9" s="72">
        <v>16</v>
      </c>
      <c r="H9" s="118"/>
      <c r="I9" s="35"/>
      <c r="J9" s="35"/>
      <c r="K9" s="35"/>
      <c r="L9" s="67">
        <v>22522643</v>
      </c>
      <c r="M9" s="47"/>
      <c r="N9" s="38"/>
    </row>
    <row r="10" spans="1:14" s="6" customFormat="1" ht="34.5" customHeight="1">
      <c r="A10" s="15">
        <v>8</v>
      </c>
      <c r="B10" s="20" t="s">
        <v>111</v>
      </c>
      <c r="C10" s="23" t="s">
        <v>112</v>
      </c>
      <c r="D10" s="69" t="s">
        <v>113</v>
      </c>
      <c r="E10" s="70" t="s">
        <v>114</v>
      </c>
      <c r="F10" s="71" t="s">
        <v>115</v>
      </c>
      <c r="G10" s="72">
        <v>15</v>
      </c>
      <c r="H10" s="118"/>
      <c r="I10" s="35"/>
      <c r="J10" s="35"/>
      <c r="K10" s="35"/>
      <c r="L10" s="67">
        <v>27860241</v>
      </c>
      <c r="M10" s="47"/>
      <c r="N10" s="38"/>
    </row>
    <row r="11" spans="1:14" s="6" customFormat="1" ht="34.5" customHeight="1">
      <c r="A11" s="15">
        <v>9</v>
      </c>
      <c r="B11" s="20" t="s">
        <v>157</v>
      </c>
      <c r="C11" s="23" t="s">
        <v>123</v>
      </c>
      <c r="D11" s="69" t="s">
        <v>124</v>
      </c>
      <c r="E11" s="88" t="s">
        <v>125</v>
      </c>
      <c r="F11" s="71" t="s">
        <v>127</v>
      </c>
      <c r="G11" s="72">
        <v>30</v>
      </c>
      <c r="H11" s="118"/>
      <c r="I11" s="35"/>
      <c r="J11" s="35"/>
      <c r="K11" s="35"/>
      <c r="L11" s="89" t="s">
        <v>152</v>
      </c>
      <c r="M11" s="47"/>
      <c r="N11" s="38"/>
    </row>
    <row r="12" spans="1:14" s="6" customFormat="1" ht="34.5" customHeight="1">
      <c r="A12" s="15">
        <v>10</v>
      </c>
      <c r="B12" s="20" t="s">
        <v>145</v>
      </c>
      <c r="C12" s="23" t="s">
        <v>146</v>
      </c>
      <c r="D12" s="69" t="s">
        <v>147</v>
      </c>
      <c r="E12" s="70" t="s">
        <v>148</v>
      </c>
      <c r="F12" s="71" t="s">
        <v>149</v>
      </c>
      <c r="G12" s="72">
        <v>28</v>
      </c>
      <c r="H12" s="72"/>
      <c r="I12" s="35"/>
      <c r="J12" s="35"/>
      <c r="K12" s="35"/>
      <c r="L12" s="89" t="s">
        <v>150</v>
      </c>
      <c r="M12" s="47"/>
      <c r="N12" s="38"/>
    </row>
    <row r="13" spans="1:14" s="6" customFormat="1" ht="34.5" customHeight="1">
      <c r="A13" s="15">
        <v>11</v>
      </c>
      <c r="B13" s="20" t="s">
        <v>168</v>
      </c>
      <c r="C13" s="23" t="s">
        <v>170</v>
      </c>
      <c r="D13" s="69" t="s">
        <v>171</v>
      </c>
      <c r="E13" s="70" t="s">
        <v>184</v>
      </c>
      <c r="F13" s="71" t="s">
        <v>172</v>
      </c>
      <c r="G13" s="72">
        <v>40</v>
      </c>
      <c r="H13" s="89"/>
      <c r="I13" s="35"/>
      <c r="J13" s="35"/>
      <c r="K13" s="35"/>
      <c r="L13" s="89" t="s">
        <v>173</v>
      </c>
      <c r="M13" s="47"/>
      <c r="N13" s="38"/>
    </row>
    <row r="14" spans="1:14" s="6" customFormat="1" ht="34.5" customHeight="1">
      <c r="A14" s="15">
        <v>12</v>
      </c>
      <c r="B14" s="20" t="s">
        <v>180</v>
      </c>
      <c r="C14" s="23" t="s">
        <v>175</v>
      </c>
      <c r="D14" s="69" t="s">
        <v>176</v>
      </c>
      <c r="E14" s="70" t="s">
        <v>177</v>
      </c>
      <c r="F14" s="71" t="s">
        <v>178</v>
      </c>
      <c r="G14" s="72">
        <v>16</v>
      </c>
      <c r="H14" s="67"/>
      <c r="I14" s="35"/>
      <c r="J14" s="35"/>
      <c r="K14" s="35"/>
      <c r="L14" s="67">
        <v>3516001</v>
      </c>
      <c r="M14" s="47"/>
      <c r="N14" s="38"/>
    </row>
    <row r="15" spans="1:12" ht="34.5" customHeight="1">
      <c r="A15" s="109"/>
      <c r="B15" s="110"/>
      <c r="C15" s="110"/>
      <c r="D15" s="109"/>
      <c r="E15" s="110"/>
      <c r="F15" s="112" t="s">
        <v>35</v>
      </c>
      <c r="G15" s="3">
        <f>SUM(G3:G14)</f>
        <v>603</v>
      </c>
      <c r="H15" s="15">
        <f>SUM(H3:H14)</f>
        <v>0</v>
      </c>
      <c r="I15" s="15">
        <f>SUM(I3:I14)</f>
        <v>0</v>
      </c>
      <c r="J15" s="15"/>
      <c r="K15" s="15"/>
      <c r="L15" s="39"/>
    </row>
    <row r="16" ht="34.5" customHeight="1">
      <c r="D16" s="7"/>
    </row>
    <row r="17" ht="34.5" customHeight="1">
      <c r="D17" s="7"/>
    </row>
    <row r="18" ht="34.5" customHeight="1">
      <c r="D18" s="7"/>
    </row>
    <row r="19" ht="34.5" customHeight="1">
      <c r="D19" s="7"/>
    </row>
    <row r="20" ht="34.5" customHeight="1">
      <c r="D20" s="7"/>
    </row>
    <row r="21" ht="34.5" customHeight="1">
      <c r="D21" s="7"/>
    </row>
    <row r="22" ht="34.5" customHeight="1">
      <c r="D22" s="7"/>
    </row>
    <row r="23" ht="34.5" customHeight="1">
      <c r="D23" s="7"/>
    </row>
    <row r="24" ht="34.5" customHeight="1">
      <c r="D24" s="7"/>
    </row>
    <row r="25" ht="34.5" customHeight="1">
      <c r="D25" s="7"/>
    </row>
    <row r="26" ht="34.5" customHeight="1">
      <c r="D26" s="7"/>
    </row>
    <row r="27" ht="34.5" customHeight="1">
      <c r="D27" s="7"/>
    </row>
    <row r="28" ht="34.5" customHeight="1">
      <c r="D28" s="7"/>
    </row>
    <row r="29" ht="34.5" customHeight="1">
      <c r="D29" s="7"/>
    </row>
    <row r="30" ht="34.5" customHeight="1">
      <c r="D30" s="7"/>
    </row>
    <row r="31" ht="34.5" customHeight="1">
      <c r="D31" s="7"/>
    </row>
    <row r="32" ht="34.5" customHeight="1">
      <c r="D32" s="7"/>
    </row>
    <row r="33" ht="34.5" customHeight="1">
      <c r="D33" s="7"/>
    </row>
    <row r="34" ht="34.5" customHeight="1">
      <c r="D34" s="7"/>
    </row>
    <row r="35" ht="34.5" customHeight="1">
      <c r="D35" s="7"/>
    </row>
    <row r="36" ht="34.5" customHeight="1">
      <c r="D36" s="7"/>
    </row>
    <row r="37" ht="34.5" customHeight="1">
      <c r="D37" s="7"/>
    </row>
    <row r="38" ht="34.5" customHeight="1">
      <c r="D38" s="7"/>
    </row>
    <row r="39" ht="34.5" customHeight="1">
      <c r="D39" s="7"/>
    </row>
    <row r="40" ht="34.5" customHeight="1">
      <c r="D40" s="7"/>
    </row>
    <row r="41" ht="34.5" customHeight="1">
      <c r="D41" s="7"/>
    </row>
    <row r="42" ht="34.5" customHeight="1">
      <c r="D42" s="7"/>
    </row>
    <row r="43" ht="34.5" customHeight="1">
      <c r="D43" s="7"/>
    </row>
    <row r="44" ht="34.5" customHeight="1">
      <c r="D44" s="7"/>
    </row>
    <row r="45" ht="34.5" customHeight="1">
      <c r="D45" s="7"/>
    </row>
    <row r="46" ht="34.5" customHeight="1">
      <c r="D46" s="7"/>
    </row>
    <row r="47" ht="34.5" customHeight="1">
      <c r="D47" s="7"/>
    </row>
    <row r="48" ht="34.5" customHeight="1">
      <c r="D48" s="7"/>
    </row>
    <row r="49" ht="34.5" customHeight="1">
      <c r="D49" s="7"/>
    </row>
    <row r="50" ht="34.5" customHeight="1">
      <c r="D50" s="7"/>
    </row>
    <row r="51" ht="34.5" customHeight="1">
      <c r="D51" s="7"/>
    </row>
    <row r="52" ht="34.5" customHeight="1">
      <c r="D52" s="7"/>
    </row>
    <row r="53" ht="34.5" customHeight="1">
      <c r="D53" s="7"/>
    </row>
    <row r="54" ht="34.5" customHeight="1">
      <c r="D54" s="7"/>
    </row>
    <row r="55" ht="34.5" customHeight="1">
      <c r="D55" s="7"/>
    </row>
    <row r="56" ht="34.5" customHeight="1">
      <c r="D56" s="7"/>
    </row>
    <row r="57" ht="34.5" customHeight="1">
      <c r="D57" s="7"/>
    </row>
    <row r="58" ht="34.5" customHeight="1">
      <c r="D58" s="7"/>
    </row>
    <row r="59" ht="34.5" customHeight="1">
      <c r="D59" s="7"/>
    </row>
    <row r="60" ht="34.5" customHeight="1">
      <c r="D60" s="7"/>
    </row>
    <row r="61" ht="34.5" customHeight="1">
      <c r="D61" s="7"/>
    </row>
    <row r="62" ht="34.5" customHeight="1">
      <c r="D62" s="7"/>
    </row>
    <row r="63" ht="34.5" customHeight="1">
      <c r="D63" s="7"/>
    </row>
    <row r="64" ht="34.5" customHeight="1">
      <c r="D64" s="7"/>
    </row>
    <row r="65" ht="34.5" customHeight="1">
      <c r="D65" s="7"/>
    </row>
    <row r="66" ht="34.5" customHeight="1">
      <c r="D66" s="7"/>
    </row>
    <row r="67" ht="34.5" customHeight="1">
      <c r="D67" s="7"/>
    </row>
    <row r="68" ht="34.5" customHeight="1">
      <c r="D68" s="7"/>
    </row>
    <row r="69" ht="34.5" customHeight="1">
      <c r="D69" s="7"/>
    </row>
  </sheetData>
  <sheetProtection/>
  <mergeCells count="1">
    <mergeCell ref="A1:N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7.875" style="7" customWidth="1"/>
    <col min="2" max="2" width="32.375" style="8" customWidth="1"/>
    <col min="3" max="4" width="10.625" style="8" customWidth="1"/>
    <col min="5" max="5" width="24.875" style="4" customWidth="1"/>
    <col min="6" max="16384" width="9.00390625" style="4" customWidth="1"/>
  </cols>
  <sheetData>
    <row r="1" spans="1:4" ht="28.5" customHeight="1">
      <c r="A1" s="131" t="s">
        <v>61</v>
      </c>
      <c r="B1" s="131"/>
      <c r="C1" s="131"/>
      <c r="D1" s="131"/>
    </row>
    <row r="2" spans="1:4" s="5" customFormat="1" ht="24.75" customHeight="1">
      <c r="A2" s="16" t="s">
        <v>0</v>
      </c>
      <c r="B2" s="16" t="s">
        <v>1</v>
      </c>
      <c r="C2" s="16" t="s">
        <v>8</v>
      </c>
      <c r="D2" s="16" t="s">
        <v>9</v>
      </c>
    </row>
    <row r="3" spans="1:4" s="6" customFormat="1" ht="24.75" customHeight="1">
      <c r="A3" s="3">
        <v>1</v>
      </c>
      <c r="B3" s="20" t="s">
        <v>27</v>
      </c>
      <c r="C3" s="37">
        <v>2</v>
      </c>
      <c r="D3" s="37"/>
    </row>
    <row r="4" spans="1:4" s="6" customFormat="1" ht="24.75" customHeight="1">
      <c r="A4" s="3">
        <v>2</v>
      </c>
      <c r="B4" s="20" t="s">
        <v>28</v>
      </c>
      <c r="C4" s="37"/>
      <c r="D4" s="37">
        <v>1</v>
      </c>
    </row>
    <row r="5" spans="1:4" s="6" customFormat="1" ht="24.75" customHeight="1">
      <c r="A5" s="3">
        <v>3</v>
      </c>
      <c r="B5" s="43" t="s">
        <v>65</v>
      </c>
      <c r="C5" s="37">
        <v>1</v>
      </c>
      <c r="D5" s="37">
        <v>1</v>
      </c>
    </row>
    <row r="6" spans="1:4" s="6" customFormat="1" ht="24.75" customHeight="1">
      <c r="A6" s="3">
        <v>4</v>
      </c>
      <c r="B6" s="20" t="s">
        <v>79</v>
      </c>
      <c r="C6" s="37">
        <v>2</v>
      </c>
      <c r="D6" s="37"/>
    </row>
    <row r="7" spans="1:4" s="6" customFormat="1" ht="24.75" customHeight="1">
      <c r="A7" s="3">
        <v>5</v>
      </c>
      <c r="B7" s="44" t="s">
        <v>82</v>
      </c>
      <c r="C7" s="37">
        <v>2</v>
      </c>
      <c r="D7" s="37"/>
    </row>
    <row r="8" spans="1:4" s="6" customFormat="1" ht="24.75" customHeight="1">
      <c r="A8" s="3">
        <v>6</v>
      </c>
      <c r="B8" s="20" t="s">
        <v>91</v>
      </c>
      <c r="C8" s="37">
        <v>2</v>
      </c>
      <c r="D8" s="37"/>
    </row>
    <row r="9" spans="1:4" s="6" customFormat="1" ht="24.75" customHeight="1">
      <c r="A9" s="3">
        <v>7</v>
      </c>
      <c r="B9" s="20" t="s">
        <v>101</v>
      </c>
      <c r="C9" s="37">
        <v>2</v>
      </c>
      <c r="D9" s="37"/>
    </row>
    <row r="10" spans="1:4" s="6" customFormat="1" ht="24.75" customHeight="1">
      <c r="A10" s="3">
        <v>8</v>
      </c>
      <c r="B10" s="20" t="s">
        <v>111</v>
      </c>
      <c r="C10" s="37">
        <v>2</v>
      </c>
      <c r="D10" s="37"/>
    </row>
    <row r="11" spans="1:4" s="6" customFormat="1" ht="24.75" customHeight="1">
      <c r="A11" s="3">
        <v>9</v>
      </c>
      <c r="B11" s="20" t="s">
        <v>122</v>
      </c>
      <c r="C11" s="37">
        <v>1</v>
      </c>
      <c r="D11" s="37">
        <v>1</v>
      </c>
    </row>
    <row r="12" spans="1:4" s="6" customFormat="1" ht="24.75" customHeight="1">
      <c r="A12" s="3">
        <v>10</v>
      </c>
      <c r="B12" s="20" t="s">
        <v>154</v>
      </c>
      <c r="C12" s="37">
        <v>2</v>
      </c>
      <c r="D12" s="37"/>
    </row>
    <row r="13" spans="1:4" s="6" customFormat="1" ht="24.75" customHeight="1">
      <c r="A13" s="3">
        <v>11</v>
      </c>
      <c r="B13" s="20" t="s">
        <v>168</v>
      </c>
      <c r="C13" s="37">
        <v>2</v>
      </c>
      <c r="D13" s="37"/>
    </row>
    <row r="14" spans="1:4" s="6" customFormat="1" ht="24.75" customHeight="1">
      <c r="A14" s="3">
        <v>12</v>
      </c>
      <c r="B14" s="20" t="s">
        <v>181</v>
      </c>
      <c r="C14" s="37">
        <v>2</v>
      </c>
      <c r="D14" s="37"/>
    </row>
    <row r="15" spans="1:4" s="6" customFormat="1" ht="24.75" customHeight="1">
      <c r="A15" s="3"/>
      <c r="B15" s="20"/>
      <c r="C15" s="37"/>
      <c r="D15" s="37"/>
    </row>
    <row r="16" spans="1:4" s="6" customFormat="1" ht="24.75" customHeight="1">
      <c r="A16" s="3"/>
      <c r="B16" s="34" t="s">
        <v>54</v>
      </c>
      <c r="C16" s="39"/>
      <c r="D16" s="39"/>
    </row>
    <row r="17" spans="1:4" s="6" customFormat="1" ht="24.75" customHeight="1">
      <c r="A17" s="3"/>
      <c r="B17" s="34" t="s">
        <v>55</v>
      </c>
      <c r="C17" s="39"/>
      <c r="D17" s="39"/>
    </row>
    <row r="18" spans="1:4" s="6" customFormat="1" ht="24.75" customHeight="1">
      <c r="A18" s="3"/>
      <c r="B18" s="34" t="s">
        <v>56</v>
      </c>
      <c r="C18" s="39"/>
      <c r="D18" s="39"/>
    </row>
    <row r="19" spans="1:4" s="6" customFormat="1" ht="24.75" customHeight="1">
      <c r="A19" s="3"/>
      <c r="B19" s="34" t="s">
        <v>57</v>
      </c>
      <c r="C19" s="39"/>
      <c r="D19" s="39"/>
    </row>
    <row r="20" spans="1:4" s="6" customFormat="1" ht="24.75" customHeight="1">
      <c r="A20" s="3"/>
      <c r="B20" s="34" t="s">
        <v>58</v>
      </c>
      <c r="C20" s="39"/>
      <c r="D20" s="39"/>
    </row>
    <row r="21" spans="1:4" s="6" customFormat="1" ht="24.75" customHeight="1">
      <c r="A21" s="132" t="s">
        <v>32</v>
      </c>
      <c r="B21" s="133"/>
      <c r="C21" s="39">
        <f>SUM(C3:C20)</f>
        <v>20</v>
      </c>
      <c r="D21" s="39">
        <f>SUM(D3:D20)</f>
        <v>3</v>
      </c>
    </row>
    <row r="22" spans="1:4" s="6" customFormat="1" ht="24.75" customHeight="1">
      <c r="A22" s="7"/>
      <c r="B22" s="8"/>
      <c r="C22" s="134">
        <f>SUM(C21:D21)</f>
        <v>23</v>
      </c>
      <c r="D22" s="134"/>
    </row>
    <row r="23" spans="1:4" s="6" customFormat="1" ht="24.75" customHeight="1">
      <c r="A23" s="7"/>
      <c r="B23" s="8"/>
      <c r="C23" s="8"/>
      <c r="D23" s="8"/>
    </row>
    <row r="24" ht="24.75" customHeight="1"/>
    <row r="25" ht="24.75" customHeight="1"/>
    <row r="26" ht="24.75" customHeight="1"/>
    <row r="27" ht="24.75" customHeight="1">
      <c r="E27" s="17"/>
    </row>
    <row r="28" ht="24.75" customHeight="1">
      <c r="E28" s="17"/>
    </row>
    <row r="29" ht="24.75" customHeight="1">
      <c r="E29" s="17"/>
    </row>
    <row r="30" ht="24.75" customHeight="1">
      <c r="E30" s="17"/>
    </row>
    <row r="31" ht="24.75" customHeight="1">
      <c r="E31" s="18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</sheetData>
  <sheetProtection/>
  <mergeCells count="3">
    <mergeCell ref="A1:D1"/>
    <mergeCell ref="A21:B21"/>
    <mergeCell ref="C22:D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B14" sqref="B14"/>
    </sheetView>
  </sheetViews>
  <sheetFormatPr defaultColWidth="9.00390625" defaultRowHeight="21" customHeight="1"/>
  <cols>
    <col min="1" max="1" width="6.625" style="102" customWidth="1"/>
    <col min="2" max="2" width="30.875" style="52" customWidth="1"/>
    <col min="3" max="9" width="8.125" style="99" customWidth="1"/>
    <col min="10" max="16384" width="9.00390625" style="98" customWidth="1"/>
  </cols>
  <sheetData>
    <row r="1" spans="1:9" s="108" customFormat="1" ht="42.75" customHeight="1" thickBot="1">
      <c r="A1" s="135" t="s">
        <v>16</v>
      </c>
      <c r="B1" s="135"/>
      <c r="C1" s="135"/>
      <c r="D1" s="135"/>
      <c r="E1" s="135"/>
      <c r="F1" s="135"/>
      <c r="G1" s="135"/>
      <c r="H1" s="135"/>
      <c r="I1" s="135"/>
    </row>
    <row r="2" spans="1:9" s="94" customFormat="1" ht="24.75" customHeight="1" thickTop="1">
      <c r="A2" s="103" t="s">
        <v>0</v>
      </c>
      <c r="B2" s="104" t="s">
        <v>2</v>
      </c>
      <c r="C2" s="104" t="s">
        <v>53</v>
      </c>
      <c r="D2" s="104" t="s">
        <v>3</v>
      </c>
      <c r="E2" s="104" t="s">
        <v>4</v>
      </c>
      <c r="F2" s="104" t="s">
        <v>5</v>
      </c>
      <c r="G2" s="104" t="s">
        <v>6</v>
      </c>
      <c r="H2" s="104" t="s">
        <v>7</v>
      </c>
      <c r="I2" s="105" t="s">
        <v>29</v>
      </c>
    </row>
    <row r="3" spans="1:10" s="51" customFormat="1" ht="24.75" customHeight="1">
      <c r="A3" s="95">
        <v>1</v>
      </c>
      <c r="B3" s="20" t="s">
        <v>30</v>
      </c>
      <c r="C3" s="39"/>
      <c r="D3" s="40"/>
      <c r="E3" s="40">
        <v>35</v>
      </c>
      <c r="F3" s="40">
        <v>10</v>
      </c>
      <c r="G3" s="40"/>
      <c r="H3" s="40"/>
      <c r="I3" s="106">
        <f>SUM(C3:H3)</f>
        <v>45</v>
      </c>
      <c r="J3" s="96"/>
    </row>
    <row r="4" spans="1:10" s="51" customFormat="1" ht="24.75" customHeight="1">
      <c r="A4" s="95">
        <v>2</v>
      </c>
      <c r="B4" s="20" t="s">
        <v>60</v>
      </c>
      <c r="C4" s="40"/>
      <c r="D4" s="40">
        <v>30</v>
      </c>
      <c r="E4" s="40"/>
      <c r="F4" s="40">
        <v>50</v>
      </c>
      <c r="G4" s="40">
        <v>10</v>
      </c>
      <c r="H4" s="40"/>
      <c r="I4" s="106">
        <f aca="true" t="shared" si="0" ref="I4:I15">SUM(C4:H4)</f>
        <v>90</v>
      </c>
      <c r="J4" s="96"/>
    </row>
    <row r="5" spans="1:10" s="51" customFormat="1" ht="24.75" customHeight="1">
      <c r="A5" s="95">
        <v>3</v>
      </c>
      <c r="B5" s="43" t="s">
        <v>70</v>
      </c>
      <c r="C5" s="39"/>
      <c r="D5" s="40">
        <v>5</v>
      </c>
      <c r="E5" s="40">
        <v>10</v>
      </c>
      <c r="F5" s="40">
        <v>10</v>
      </c>
      <c r="G5" s="40">
        <v>5</v>
      </c>
      <c r="H5" s="40"/>
      <c r="I5" s="106">
        <f t="shared" si="0"/>
        <v>30</v>
      </c>
      <c r="J5" s="96"/>
    </row>
    <row r="6" spans="1:10" s="51" customFormat="1" ht="24.75" customHeight="1">
      <c r="A6" s="95">
        <v>4</v>
      </c>
      <c r="B6" s="20" t="s">
        <v>78</v>
      </c>
      <c r="C6" s="39">
        <v>53</v>
      </c>
      <c r="D6" s="40"/>
      <c r="E6" s="37">
        <v>69</v>
      </c>
      <c r="F6" s="40">
        <v>1</v>
      </c>
      <c r="G6" s="40">
        <v>2</v>
      </c>
      <c r="H6" s="40"/>
      <c r="I6" s="106">
        <f t="shared" si="0"/>
        <v>125</v>
      </c>
      <c r="J6" s="96"/>
    </row>
    <row r="7" spans="1:10" s="51" customFormat="1" ht="24.75" customHeight="1">
      <c r="A7" s="95">
        <v>5</v>
      </c>
      <c r="B7" s="20" t="s">
        <v>82</v>
      </c>
      <c r="C7" s="39">
        <v>100</v>
      </c>
      <c r="D7" s="40"/>
      <c r="E7" s="40"/>
      <c r="F7" s="40">
        <v>48</v>
      </c>
      <c r="G7" s="40"/>
      <c r="H7" s="40"/>
      <c r="I7" s="106">
        <f t="shared" si="0"/>
        <v>148</v>
      </c>
      <c r="J7" s="96"/>
    </row>
    <row r="8" spans="1:10" s="51" customFormat="1" ht="24.75" customHeight="1">
      <c r="A8" s="95">
        <v>6</v>
      </c>
      <c r="B8" s="20" t="s">
        <v>91</v>
      </c>
      <c r="C8" s="39"/>
      <c r="D8" s="40"/>
      <c r="E8" s="40">
        <v>20</v>
      </c>
      <c r="F8" s="40"/>
      <c r="G8" s="40"/>
      <c r="H8" s="40"/>
      <c r="I8" s="106">
        <f t="shared" si="0"/>
        <v>20</v>
      </c>
      <c r="J8" s="96"/>
    </row>
    <row r="9" spans="1:10" s="51" customFormat="1" ht="24.75" customHeight="1">
      <c r="A9" s="95">
        <v>7</v>
      </c>
      <c r="B9" s="20" t="s">
        <v>106</v>
      </c>
      <c r="C9" s="39"/>
      <c r="D9" s="40"/>
      <c r="E9" s="40">
        <v>10</v>
      </c>
      <c r="F9" s="40"/>
      <c r="G9" s="40">
        <v>6</v>
      </c>
      <c r="H9" s="40"/>
      <c r="I9" s="106">
        <f t="shared" si="0"/>
        <v>16</v>
      </c>
      <c r="J9" s="96"/>
    </row>
    <row r="10" spans="1:10" s="51" customFormat="1" ht="24.75" customHeight="1">
      <c r="A10" s="95">
        <v>8</v>
      </c>
      <c r="B10" s="20" t="s">
        <v>111</v>
      </c>
      <c r="C10" s="39">
        <v>3</v>
      </c>
      <c r="D10" s="40"/>
      <c r="E10" s="40">
        <v>12</v>
      </c>
      <c r="F10" s="40"/>
      <c r="G10" s="40"/>
      <c r="H10" s="40"/>
      <c r="I10" s="106">
        <f t="shared" si="0"/>
        <v>15</v>
      </c>
      <c r="J10" s="96"/>
    </row>
    <row r="11" spans="1:10" s="51" customFormat="1" ht="24.75" customHeight="1">
      <c r="A11" s="95">
        <v>9</v>
      </c>
      <c r="B11" s="20" t="s">
        <v>122</v>
      </c>
      <c r="C11" s="39"/>
      <c r="D11" s="40"/>
      <c r="E11" s="40">
        <v>30</v>
      </c>
      <c r="F11" s="40"/>
      <c r="G11" s="40"/>
      <c r="H11" s="40"/>
      <c r="I11" s="106">
        <f t="shared" si="0"/>
        <v>30</v>
      </c>
      <c r="J11" s="96"/>
    </row>
    <row r="12" spans="1:10" s="51" customFormat="1" ht="24.75" customHeight="1">
      <c r="A12" s="95">
        <v>10</v>
      </c>
      <c r="B12" s="20" t="s">
        <v>145</v>
      </c>
      <c r="C12" s="39"/>
      <c r="D12" s="40"/>
      <c r="E12" s="40">
        <v>12</v>
      </c>
      <c r="F12" s="40"/>
      <c r="G12" s="40">
        <v>16</v>
      </c>
      <c r="H12" s="40"/>
      <c r="I12" s="106">
        <f t="shared" si="0"/>
        <v>28</v>
      </c>
      <c r="J12" s="96"/>
    </row>
    <row r="13" spans="1:10" s="51" customFormat="1" ht="27.75" customHeight="1">
      <c r="A13" s="95">
        <v>11</v>
      </c>
      <c r="B13" s="20" t="s">
        <v>168</v>
      </c>
      <c r="C13" s="39"/>
      <c r="D13" s="40"/>
      <c r="E13" s="40">
        <v>30</v>
      </c>
      <c r="F13" s="40"/>
      <c r="G13" s="40">
        <v>5</v>
      </c>
      <c r="H13" s="40">
        <v>5</v>
      </c>
      <c r="I13" s="106">
        <f t="shared" si="0"/>
        <v>40</v>
      </c>
      <c r="J13" s="96"/>
    </row>
    <row r="14" spans="1:10" s="51" customFormat="1" ht="24.75" customHeight="1">
      <c r="A14" s="95">
        <v>12</v>
      </c>
      <c r="B14" s="20" t="s">
        <v>181</v>
      </c>
      <c r="C14" s="39"/>
      <c r="D14" s="40">
        <v>8</v>
      </c>
      <c r="E14" s="40">
        <v>3</v>
      </c>
      <c r="F14" s="40"/>
      <c r="G14" s="40">
        <v>5</v>
      </c>
      <c r="H14" s="40"/>
      <c r="I14" s="106">
        <f t="shared" si="0"/>
        <v>16</v>
      </c>
      <c r="J14" s="96"/>
    </row>
    <row r="15" spans="1:10" ht="21" customHeight="1" thickBot="1">
      <c r="A15" s="136" t="s">
        <v>31</v>
      </c>
      <c r="B15" s="137"/>
      <c r="C15" s="107">
        <f aca="true" t="shared" si="1" ref="C15:H15">SUM(C3:C14)</f>
        <v>156</v>
      </c>
      <c r="D15" s="107">
        <f t="shared" si="1"/>
        <v>43</v>
      </c>
      <c r="E15" s="107">
        <f t="shared" si="1"/>
        <v>231</v>
      </c>
      <c r="F15" s="107">
        <f t="shared" si="1"/>
        <v>119</v>
      </c>
      <c r="G15" s="107">
        <f t="shared" si="1"/>
        <v>49</v>
      </c>
      <c r="H15" s="107">
        <f t="shared" si="1"/>
        <v>5</v>
      </c>
      <c r="I15" s="106">
        <f t="shared" si="0"/>
        <v>603</v>
      </c>
      <c r="J15" s="97"/>
    </row>
    <row r="16" spans="1:10" ht="21" customHeight="1" thickTop="1">
      <c r="A16" s="101"/>
      <c r="I16" s="100"/>
      <c r="J16" s="97"/>
    </row>
  </sheetData>
  <sheetProtection/>
  <mergeCells count="2">
    <mergeCell ref="A1:I1"/>
    <mergeCell ref="A15:B15"/>
  </mergeCells>
  <printOptions horizontalCentered="1"/>
  <pageMargins left="0.5511811023622047" right="0.5511811023622047" top="0.3937007874015748" bottom="0.35433070866141736" header="0.35433070866141736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" sqref="D4"/>
    </sheetView>
  </sheetViews>
  <sheetFormatPr defaultColWidth="9.00390625" defaultRowHeight="21" customHeight="1"/>
  <cols>
    <col min="1" max="1" width="6.625" style="14" customWidth="1"/>
    <col min="2" max="2" width="32.375" style="11" customWidth="1"/>
    <col min="3" max="3" width="10.875" style="0" customWidth="1"/>
    <col min="4" max="4" width="34.25390625" style="0" customWidth="1"/>
    <col min="5" max="5" width="15.125" style="0" customWidth="1"/>
    <col min="6" max="6" width="9.25390625" style="0" bestFit="1" customWidth="1"/>
  </cols>
  <sheetData>
    <row r="1" spans="1:6" s="10" customFormat="1" ht="48.75" customHeight="1" thickBot="1">
      <c r="A1" s="138" t="s">
        <v>34</v>
      </c>
      <c r="B1" s="138"/>
      <c r="C1" s="138"/>
      <c r="D1" s="138"/>
      <c r="E1" s="138"/>
      <c r="F1" s="138"/>
    </row>
    <row r="2" spans="1:6" s="13" customFormat="1" ht="48.75" customHeight="1">
      <c r="A2" s="115" t="s">
        <v>36</v>
      </c>
      <c r="B2" s="116" t="s">
        <v>49</v>
      </c>
      <c r="C2" s="116" t="s">
        <v>50</v>
      </c>
      <c r="D2" s="116" t="s">
        <v>51</v>
      </c>
      <c r="E2" s="117" t="s">
        <v>52</v>
      </c>
      <c r="F2" s="22"/>
    </row>
    <row r="3" spans="1:6" s="9" customFormat="1" ht="48.75" customHeight="1">
      <c r="A3" s="50">
        <v>4</v>
      </c>
      <c r="B3" s="20" t="s">
        <v>79</v>
      </c>
      <c r="C3" s="3" t="s">
        <v>80</v>
      </c>
      <c r="D3" s="19" t="s">
        <v>162</v>
      </c>
      <c r="E3" s="41">
        <v>10</v>
      </c>
      <c r="F3" s="2"/>
    </row>
    <row r="4" spans="1:6" s="10" customFormat="1" ht="48.75" customHeight="1">
      <c r="A4" s="50">
        <v>7</v>
      </c>
      <c r="B4" s="20" t="s">
        <v>101</v>
      </c>
      <c r="C4" s="19" t="s">
        <v>107</v>
      </c>
      <c r="D4" s="19" t="s">
        <v>163</v>
      </c>
      <c r="E4" s="41">
        <v>1</v>
      </c>
      <c r="F4" s="21"/>
    </row>
    <row r="5" spans="1:6" s="10" customFormat="1" ht="48.75" customHeight="1">
      <c r="A5" s="50">
        <v>8</v>
      </c>
      <c r="B5" s="126" t="s">
        <v>119</v>
      </c>
      <c r="C5" s="3" t="s">
        <v>117</v>
      </c>
      <c r="D5" s="23" t="s">
        <v>118</v>
      </c>
      <c r="E5" s="41">
        <v>12</v>
      </c>
      <c r="F5" s="21"/>
    </row>
    <row r="6" spans="1:6" s="10" customFormat="1" ht="48.75" customHeight="1">
      <c r="A6" s="50"/>
      <c r="B6" s="20"/>
      <c r="C6" s="19"/>
      <c r="D6" s="19"/>
      <c r="E6" s="41"/>
      <c r="F6" s="21"/>
    </row>
    <row r="7" spans="1:6" s="10" customFormat="1" ht="48.75" customHeight="1">
      <c r="A7" s="50"/>
      <c r="B7" s="34"/>
      <c r="C7" s="19"/>
      <c r="D7" s="19"/>
      <c r="E7" s="41"/>
      <c r="F7" s="21"/>
    </row>
    <row r="8" spans="1:6" s="10" customFormat="1" ht="48.75" customHeight="1">
      <c r="A8" s="50"/>
      <c r="B8" s="20"/>
      <c r="C8" s="19"/>
      <c r="D8" s="19"/>
      <c r="E8" s="41"/>
      <c r="F8" s="21"/>
    </row>
    <row r="9" spans="1:6" s="10" customFormat="1" ht="48.75" customHeight="1" thickBot="1">
      <c r="A9" s="139" t="s">
        <v>31</v>
      </c>
      <c r="B9" s="140"/>
      <c r="C9" s="140"/>
      <c r="D9" s="141"/>
      <c r="E9" s="42">
        <f>SUM(E3:E8)</f>
        <v>23</v>
      </c>
      <c r="F9" s="21"/>
    </row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</sheetData>
  <sheetProtection/>
  <mergeCells count="2">
    <mergeCell ref="A1:F1"/>
    <mergeCell ref="A9:D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7">
      <selection activeCell="E16" sqref="E16"/>
    </sheetView>
  </sheetViews>
  <sheetFormatPr defaultColWidth="9.00390625" defaultRowHeight="39.75" customHeight="1"/>
  <cols>
    <col min="1" max="1" width="8.00390625" style="0" customWidth="1"/>
    <col min="2" max="2" width="24.375" style="0" customWidth="1"/>
    <col min="3" max="4" width="8.625" style="0" customWidth="1"/>
    <col min="5" max="5" width="44.75390625" style="0" customWidth="1"/>
    <col min="6" max="11" width="7.50390625" style="0" customWidth="1"/>
  </cols>
  <sheetData>
    <row r="1" spans="1:9" s="24" customFormat="1" ht="39.75" customHeight="1">
      <c r="A1" s="142" t="s">
        <v>63</v>
      </c>
      <c r="B1" s="143"/>
      <c r="C1" s="143"/>
      <c r="D1" s="143"/>
      <c r="E1" s="144"/>
      <c r="F1" s="53"/>
      <c r="G1" s="53"/>
      <c r="H1" s="53"/>
      <c r="I1" s="53"/>
    </row>
    <row r="2" spans="1:12" s="26" customFormat="1" ht="39.75" customHeight="1">
      <c r="A2" s="145" t="s">
        <v>33</v>
      </c>
      <c r="B2" s="146"/>
      <c r="C2" s="146"/>
      <c r="D2" s="146"/>
      <c r="E2" s="146"/>
      <c r="F2" s="51"/>
      <c r="G2" s="51"/>
      <c r="H2" s="51"/>
      <c r="I2" s="51"/>
      <c r="J2" s="25"/>
      <c r="K2" s="25"/>
      <c r="L2" s="25"/>
    </row>
    <row r="3" spans="1:12" s="59" customFormat="1" ht="39.75" customHeight="1">
      <c r="A3" s="147" t="s">
        <v>64</v>
      </c>
      <c r="B3" s="148"/>
      <c r="C3" s="148"/>
      <c r="D3" s="148"/>
      <c r="E3" s="148"/>
      <c r="F3" s="58"/>
      <c r="G3" s="58"/>
      <c r="H3" s="58"/>
      <c r="I3" s="58"/>
      <c r="J3" s="25"/>
      <c r="K3" s="25"/>
      <c r="L3" s="25"/>
    </row>
    <row r="4" spans="1:9" s="24" customFormat="1" ht="39.75" customHeight="1">
      <c r="A4" s="27" t="s">
        <v>10</v>
      </c>
      <c r="B4" s="28" t="s">
        <v>11</v>
      </c>
      <c r="C4" s="28" t="s">
        <v>12</v>
      </c>
      <c r="D4" s="29" t="s">
        <v>13</v>
      </c>
      <c r="E4" s="28" t="s">
        <v>14</v>
      </c>
      <c r="F4" s="54"/>
      <c r="G4" s="54"/>
      <c r="H4" s="54"/>
      <c r="I4" s="54"/>
    </row>
    <row r="5" spans="1:9" s="24" customFormat="1" ht="39.75" customHeight="1">
      <c r="A5" s="30">
        <v>1</v>
      </c>
      <c r="B5" s="20" t="s">
        <v>27</v>
      </c>
      <c r="C5" s="31" t="s">
        <v>24</v>
      </c>
      <c r="D5" s="39">
        <v>45</v>
      </c>
      <c r="E5" s="20" t="s">
        <v>164</v>
      </c>
      <c r="F5" s="55"/>
      <c r="G5" s="55"/>
      <c r="H5" s="55"/>
      <c r="I5" s="55"/>
    </row>
    <row r="6" spans="1:9" s="24" customFormat="1" ht="51" customHeight="1">
      <c r="A6" s="30">
        <v>2</v>
      </c>
      <c r="B6" s="20" t="s">
        <v>28</v>
      </c>
      <c r="C6" s="31" t="s">
        <v>24</v>
      </c>
      <c r="D6" s="37">
        <v>90</v>
      </c>
      <c r="E6" s="23" t="s">
        <v>165</v>
      </c>
      <c r="F6" s="56"/>
      <c r="G6" s="56"/>
      <c r="H6" s="56"/>
      <c r="I6" s="56"/>
    </row>
    <row r="7" spans="1:9" ht="39.75" customHeight="1">
      <c r="A7" s="30">
        <v>3</v>
      </c>
      <c r="B7" s="43" t="s">
        <v>70</v>
      </c>
      <c r="C7" s="31" t="s">
        <v>71</v>
      </c>
      <c r="D7" s="37">
        <v>30</v>
      </c>
      <c r="E7" s="23" t="s">
        <v>72</v>
      </c>
      <c r="F7" s="57"/>
      <c r="G7" s="57"/>
      <c r="H7" s="57"/>
      <c r="I7" s="57"/>
    </row>
    <row r="8" spans="1:9" ht="39.75" customHeight="1">
      <c r="A8" s="30">
        <v>4</v>
      </c>
      <c r="B8" s="20" t="s">
        <v>79</v>
      </c>
      <c r="C8" s="31" t="s">
        <v>71</v>
      </c>
      <c r="D8" s="40">
        <v>125</v>
      </c>
      <c r="E8" s="123" t="s">
        <v>81</v>
      </c>
      <c r="F8" s="52"/>
      <c r="G8" s="52"/>
      <c r="H8" s="52"/>
      <c r="I8" s="52"/>
    </row>
    <row r="9" spans="1:9" ht="46.5" customHeight="1">
      <c r="A9" s="30">
        <v>5</v>
      </c>
      <c r="B9" s="44" t="s">
        <v>88</v>
      </c>
      <c r="C9" s="31" t="s">
        <v>89</v>
      </c>
      <c r="D9" s="37">
        <v>148</v>
      </c>
      <c r="E9" s="23" t="s">
        <v>166</v>
      </c>
      <c r="F9" s="57"/>
      <c r="G9" s="57"/>
      <c r="H9" s="57"/>
      <c r="I9" s="57"/>
    </row>
    <row r="10" spans="1:9" ht="54.75" customHeight="1">
      <c r="A10" s="30">
        <v>6</v>
      </c>
      <c r="B10" s="20" t="s">
        <v>91</v>
      </c>
      <c r="C10" s="31" t="s">
        <v>99</v>
      </c>
      <c r="D10" s="48">
        <v>20</v>
      </c>
      <c r="E10" s="49" t="s">
        <v>100</v>
      </c>
      <c r="F10" s="55"/>
      <c r="G10" s="55"/>
      <c r="H10" s="55"/>
      <c r="I10" s="55"/>
    </row>
    <row r="11" spans="1:10" ht="39.75" customHeight="1">
      <c r="A11" s="30">
        <v>7</v>
      </c>
      <c r="B11" s="20" t="s">
        <v>101</v>
      </c>
      <c r="C11" s="31" t="s">
        <v>156</v>
      </c>
      <c r="D11" s="37">
        <v>16</v>
      </c>
      <c r="E11" s="23" t="s">
        <v>108</v>
      </c>
      <c r="F11" s="57"/>
      <c r="G11" s="57"/>
      <c r="H11" s="57"/>
      <c r="I11" s="57"/>
      <c r="J11" s="32"/>
    </row>
    <row r="12" spans="1:10" ht="36.75" customHeight="1">
      <c r="A12" s="30">
        <v>8</v>
      </c>
      <c r="B12" s="20" t="s">
        <v>111</v>
      </c>
      <c r="C12" s="31" t="s">
        <v>120</v>
      </c>
      <c r="D12" s="37">
        <v>15</v>
      </c>
      <c r="E12" s="23" t="s">
        <v>121</v>
      </c>
      <c r="F12" s="57"/>
      <c r="G12" s="57"/>
      <c r="H12" s="57"/>
      <c r="I12" s="57"/>
      <c r="J12" s="32"/>
    </row>
    <row r="13" spans="1:10" ht="39.75" customHeight="1">
      <c r="A13" s="30">
        <v>9</v>
      </c>
      <c r="B13" s="20" t="s">
        <v>158</v>
      </c>
      <c r="C13" s="31" t="s">
        <v>159</v>
      </c>
      <c r="D13" s="37">
        <v>30</v>
      </c>
      <c r="E13" s="23" t="s">
        <v>160</v>
      </c>
      <c r="F13" s="57"/>
      <c r="G13" s="57"/>
      <c r="H13" s="57"/>
      <c r="I13" s="57"/>
      <c r="J13" s="32"/>
    </row>
    <row r="14" spans="1:10" ht="39.75" customHeight="1">
      <c r="A14" s="30">
        <v>10</v>
      </c>
      <c r="B14" s="20" t="s">
        <v>145</v>
      </c>
      <c r="C14" s="31" t="s">
        <v>155</v>
      </c>
      <c r="D14" s="37">
        <v>28</v>
      </c>
      <c r="E14" s="23" t="s">
        <v>167</v>
      </c>
      <c r="F14" s="57"/>
      <c r="G14" s="57"/>
      <c r="H14" s="57"/>
      <c r="I14" s="57"/>
      <c r="J14" s="32"/>
    </row>
    <row r="15" spans="1:10" ht="39.75" customHeight="1">
      <c r="A15" s="30">
        <v>11</v>
      </c>
      <c r="B15" s="20" t="s">
        <v>168</v>
      </c>
      <c r="C15" s="31" t="s">
        <v>71</v>
      </c>
      <c r="D15" s="37">
        <v>40</v>
      </c>
      <c r="E15" s="23" t="s">
        <v>174</v>
      </c>
      <c r="F15" s="57"/>
      <c r="G15" s="57"/>
      <c r="H15" s="57"/>
      <c r="I15" s="57"/>
      <c r="J15" s="32"/>
    </row>
    <row r="16" spans="1:10" ht="39.75" customHeight="1">
      <c r="A16" s="30">
        <v>12</v>
      </c>
      <c r="B16" s="20" t="s">
        <v>182</v>
      </c>
      <c r="C16" s="31" t="s">
        <v>71</v>
      </c>
      <c r="D16" s="37">
        <v>16</v>
      </c>
      <c r="E16" s="23" t="s">
        <v>183</v>
      </c>
      <c r="F16" s="57"/>
      <c r="G16" s="57"/>
      <c r="H16" s="57"/>
      <c r="I16" s="57"/>
      <c r="J16" s="32"/>
    </row>
    <row r="17" spans="1:9" ht="39.75" customHeight="1">
      <c r="A17" s="149" t="s">
        <v>15</v>
      </c>
      <c r="B17" s="150"/>
      <c r="C17" s="151"/>
      <c r="D17" s="40">
        <f>SUM(D5:D16)</f>
        <v>603</v>
      </c>
      <c r="E17" s="23"/>
      <c r="F17" s="57"/>
      <c r="G17" s="57"/>
      <c r="H17" s="57"/>
      <c r="I17" s="57"/>
    </row>
    <row r="18" ht="39.75" customHeight="1">
      <c r="D18" s="12"/>
    </row>
    <row r="19" ht="39.75" customHeight="1">
      <c r="D19" s="12"/>
    </row>
  </sheetData>
  <sheetProtection/>
  <mergeCells count="4">
    <mergeCell ref="A1:E1"/>
    <mergeCell ref="A2:E2"/>
    <mergeCell ref="A3:E3"/>
    <mergeCell ref="A17:C1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k101</cp:lastModifiedBy>
  <cp:lastPrinted>2010-09-29T01:18:16Z</cp:lastPrinted>
  <dcterms:created xsi:type="dcterms:W3CDTF">2005-05-22T04:50:04Z</dcterms:created>
  <dcterms:modified xsi:type="dcterms:W3CDTF">2010-10-12T00:09:35Z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