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2"/>
  </bookViews>
  <sheets>
    <sheet name="歲入歲出簡明比較分析表" sheetId="1" r:id="rId1"/>
    <sheet name="歲入歲出性質及餘絀簡明比較分析表" sheetId="2" r:id="rId2"/>
    <sheet name="收支簡明比較分析表" sheetId="3" r:id="rId3"/>
  </sheets>
  <definedNames/>
  <calcPr fullCalcOnLoad="1"/>
</workbook>
</file>

<file path=xl/sharedStrings.xml><?xml version="1.0" encoding="utf-8"?>
<sst xmlns="http://schemas.openxmlformats.org/spreadsheetml/2006/main" count="155" uniqueCount="69">
  <si>
    <t>新竹縣總預算</t>
  </si>
  <si>
    <t/>
  </si>
  <si>
    <t>中華民國100年度</t>
  </si>
  <si>
    <t>單位：新臺幣千元</t>
  </si>
  <si>
    <t>項　　　　　　目</t>
  </si>
  <si>
    <t>本年度預算數</t>
  </si>
  <si>
    <t>上年度預算數</t>
  </si>
  <si>
    <t>前年度決算數</t>
  </si>
  <si>
    <t>本年度與上年度比較</t>
  </si>
  <si>
    <t>金　　額</t>
  </si>
  <si>
    <t>百分比</t>
  </si>
  <si>
    <t>百分比</t>
  </si>
  <si>
    <t>增加率</t>
  </si>
  <si>
    <t>一、歲入合計</t>
  </si>
  <si>
    <t>　1.稅課收入</t>
  </si>
  <si>
    <t>　2.工程受益費收入</t>
  </si>
  <si>
    <t>0.00</t>
  </si>
  <si>
    <t>　3.罰款及賠償收入</t>
  </si>
  <si>
    <t>　4.規費收入</t>
  </si>
  <si>
    <t>　5.信託管理收入</t>
  </si>
  <si>
    <t>　6.財產收入</t>
  </si>
  <si>
    <t>　7.營業盈餘及事業收入</t>
  </si>
  <si>
    <t>0.50</t>
  </si>
  <si>
    <t>0.99</t>
  </si>
  <si>
    <t>　8.補助及協助收入</t>
  </si>
  <si>
    <t>　9.捐獻及贈與收入</t>
  </si>
  <si>
    <t>　10.其他收入</t>
  </si>
  <si>
    <t>二、歲出合計</t>
  </si>
  <si>
    <t>　1.一般政務支出</t>
  </si>
  <si>
    <t>　2.教育科學文化支出</t>
  </si>
  <si>
    <t>　3.經濟發展支出</t>
  </si>
  <si>
    <t>　4.社會福利支出</t>
  </si>
  <si>
    <t>　5.社區發展及環境保護支出</t>
  </si>
  <si>
    <t>　6.退休撫卹支出</t>
  </si>
  <si>
    <t>　7.警政支出</t>
  </si>
  <si>
    <t>　8.債務支出</t>
  </si>
  <si>
    <t>　9.協助及補助支出</t>
  </si>
  <si>
    <t>　10.其他支出</t>
  </si>
  <si>
    <t>三、歲入歲出餘絀</t>
  </si>
  <si>
    <t>一、經常門</t>
  </si>
  <si>
    <t>　（一）歲入</t>
  </si>
  <si>
    <t>　　1.直接稅收入</t>
  </si>
  <si>
    <t>　　2.間接稅收入</t>
  </si>
  <si>
    <t>　　3.賦稅外收入</t>
  </si>
  <si>
    <t>　（二）歲出</t>
  </si>
  <si>
    <t>　　1.一般經常支出</t>
  </si>
  <si>
    <t>　　2.債務利息及事務支出</t>
  </si>
  <si>
    <t>　　3.預備金</t>
  </si>
  <si>
    <t>　（三）經常門賸餘</t>
  </si>
  <si>
    <t>二、資本門</t>
  </si>
  <si>
    <t>　　1.減少資產</t>
  </si>
  <si>
    <t>　　2.收回投資</t>
  </si>
  <si>
    <t>　　2.增加投資</t>
  </si>
  <si>
    <t>　（三）資本門差短</t>
  </si>
  <si>
    <t>一、收入合計</t>
  </si>
  <si>
    <t>　（二）債務之舉借</t>
  </si>
  <si>
    <t>二、支出合計</t>
  </si>
  <si>
    <t>　（一）歲出</t>
  </si>
  <si>
    <t>　（二）債務之償還</t>
  </si>
  <si>
    <t>預計移用以前年度歲計賸餘調節因應數</t>
  </si>
  <si>
    <t>　　1.增置或擴充改良資產</t>
  </si>
  <si>
    <t>註：統籌分配稅比率 %</t>
  </si>
  <si>
    <t>直接稅收入
間接稅收入</t>
  </si>
  <si>
    <t>39.32
60.68</t>
  </si>
  <si>
    <t>44.91
55.09</t>
  </si>
  <si>
    <t>(依審計室審定數）</t>
  </si>
  <si>
    <t>歲入歲出簡明比較分析表</t>
  </si>
  <si>
    <t>歲入歲出性質及餘絀簡明比較分析表</t>
  </si>
  <si>
    <t>收支簡明比較分析表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</si>
</sst>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,###,###,###;\-###,###,###,###,###"/>
    <numFmt numFmtId="177" formatCode="###,###,###,###,##0.00;\-###,###,###,###,##0.00"/>
  </numFmts>
  <fonts count="8">
    <font>
      <sz val="12"/>
      <name val="新細明體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7"/>
      <name val="標楷體"/>
      <family val="4"/>
    </font>
    <font>
      <u val="single"/>
      <sz val="21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Border="1" applyAlignment="1">
      <alignment horizontal="right" vertical="center" shrinkToFit="1"/>
    </xf>
    <xf numFmtId="177" fontId="5" fillId="2" borderId="0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2" borderId="0" xfId="0" applyNumberFormat="1" applyFont="1" applyFill="1" applyBorder="1" applyAlignment="1">
      <alignment horizontal="right" vertical="center" shrinkToFit="1"/>
    </xf>
    <xf numFmtId="0" fontId="5" fillId="2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left" vertical="center" shrinkToFit="1"/>
    </xf>
    <xf numFmtId="177" fontId="1" fillId="2" borderId="0" xfId="0" applyNumberFormat="1" applyFont="1" applyFill="1" applyBorder="1" applyAlignment="1">
      <alignment horizontal="right" vertical="center" shrinkToFit="1"/>
    </xf>
    <xf numFmtId="0" fontId="1" fillId="2" borderId="0" xfId="0" applyNumberFormat="1" applyFont="1" applyFill="1" applyBorder="1" applyAlignment="1">
      <alignment horizontal="right" vertical="center" shrinkToFit="1"/>
    </xf>
    <xf numFmtId="0" fontId="1" fillId="2" borderId="0" xfId="0" applyNumberFormat="1" applyFont="1" applyFill="1" applyBorder="1" applyAlignment="1">
      <alignment horizontal="center" vertical="center" wrapText="1" shrinkToFit="1"/>
    </xf>
    <xf numFmtId="0" fontId="5" fillId="2" borderId="0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 wrapText="1" indent="5"/>
    </xf>
    <xf numFmtId="0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8</xdr:row>
      <xdr:rowOff>28575</xdr:rowOff>
    </xdr:from>
    <xdr:ext cx="647700" cy="238125"/>
    <xdr:sp>
      <xdr:nvSpPr>
        <xdr:cNvPr id="1" name="TextBox 1"/>
        <xdr:cNvSpPr txBox="1">
          <a:spLocks noChangeArrowheads="1"/>
        </xdr:cNvSpPr>
      </xdr:nvSpPr>
      <xdr:spPr>
        <a:xfrm>
          <a:off x="419100" y="2962275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（三）</a:t>
          </a:r>
        </a:p>
      </xdr:txBody>
    </xdr:sp>
    <xdr:clientData/>
  </xdr:oneCellAnchor>
  <xdr:oneCellAnchor>
    <xdr:from>
      <xdr:col>2</xdr:col>
      <xdr:colOff>142875</xdr:colOff>
      <xdr:row>8</xdr:row>
      <xdr:rowOff>28575</xdr:rowOff>
    </xdr:from>
    <xdr:ext cx="647700" cy="238125"/>
    <xdr:sp>
      <xdr:nvSpPr>
        <xdr:cNvPr id="2" name="TextBox 2"/>
        <xdr:cNvSpPr txBox="1">
          <a:spLocks noChangeArrowheads="1"/>
        </xdr:cNvSpPr>
      </xdr:nvSpPr>
      <xdr:spPr>
        <a:xfrm>
          <a:off x="419100" y="2962275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（三）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C3" sqref="C3:T3"/>
    </sheetView>
  </sheetViews>
  <sheetFormatPr defaultColWidth="9.00390625" defaultRowHeight="16.5"/>
  <cols>
    <col min="1" max="1" width="3.50390625" style="25" bestFit="1" customWidth="1"/>
    <col min="2" max="2" width="0.12890625" style="25" bestFit="1" customWidth="1"/>
    <col min="3" max="3" width="20.75390625" style="25" bestFit="1" customWidth="1"/>
    <col min="4" max="4" width="0.12890625" style="25" bestFit="1" customWidth="1"/>
    <col min="5" max="5" width="9.375" style="25" bestFit="1" customWidth="1"/>
    <col min="6" max="6" width="0.12890625" style="25" bestFit="1" customWidth="1"/>
    <col min="7" max="7" width="5.375" style="25" bestFit="1" customWidth="1"/>
    <col min="8" max="8" width="0.12890625" style="25" bestFit="1" customWidth="1"/>
    <col min="9" max="9" width="9.375" style="25" bestFit="1" customWidth="1"/>
    <col min="10" max="10" width="0.12890625" style="25" bestFit="1" customWidth="1"/>
    <col min="11" max="11" width="5.375" style="25" bestFit="1" customWidth="1"/>
    <col min="12" max="12" width="0.12890625" style="25" bestFit="1" customWidth="1"/>
    <col min="13" max="13" width="8.50390625" style="25" bestFit="1" customWidth="1"/>
    <col min="14" max="14" width="0.74609375" style="25" bestFit="1" customWidth="1"/>
    <col min="15" max="15" width="0.12890625" style="25" bestFit="1" customWidth="1"/>
    <col min="16" max="16" width="5.375" style="25" bestFit="1" customWidth="1"/>
    <col min="17" max="17" width="0.12890625" style="25" bestFit="1" customWidth="1"/>
    <col min="18" max="18" width="9.375" style="25" bestFit="1" customWidth="1"/>
    <col min="19" max="19" width="0.12890625" style="25" bestFit="1" customWidth="1"/>
    <col min="20" max="20" width="5.375" style="25" bestFit="1" customWidth="1"/>
  </cols>
  <sheetData>
    <row r="1" spans="1:20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8.25" customHeight="1">
      <c r="A3" s="1"/>
      <c r="B3" s="1"/>
      <c r="C3" s="4" t="s">
        <v>66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6.5">
      <c r="A4" s="1"/>
      <c r="B4" s="1"/>
      <c r="C4" s="5" t="s">
        <v>1</v>
      </c>
      <c r="D4" s="3"/>
      <c r="E4" s="6" t="s">
        <v>2</v>
      </c>
      <c r="F4" s="3"/>
      <c r="G4" s="3"/>
      <c r="H4" s="3"/>
      <c r="I4" s="3"/>
      <c r="J4" s="3"/>
      <c r="K4" s="3"/>
      <c r="L4" s="3"/>
      <c r="M4" s="3"/>
      <c r="N4" s="5" t="s">
        <v>3</v>
      </c>
      <c r="O4" s="3"/>
      <c r="P4" s="3"/>
      <c r="Q4" s="3"/>
      <c r="R4" s="3"/>
      <c r="S4" s="3"/>
      <c r="T4" s="3"/>
    </row>
    <row r="5" spans="1:20" ht="16.5">
      <c r="A5" s="1"/>
      <c r="B5" s="7"/>
      <c r="C5" s="8" t="s">
        <v>4</v>
      </c>
      <c r="D5" s="9"/>
      <c r="E5" s="10" t="s">
        <v>5</v>
      </c>
      <c r="F5" s="10"/>
      <c r="G5" s="10"/>
      <c r="H5" s="11"/>
      <c r="I5" s="10" t="s">
        <v>6</v>
      </c>
      <c r="J5" s="10"/>
      <c r="K5" s="10"/>
      <c r="L5" s="11"/>
      <c r="M5" s="10" t="s">
        <v>7</v>
      </c>
      <c r="N5" s="10"/>
      <c r="O5" s="10"/>
      <c r="P5" s="10"/>
      <c r="Q5" s="11"/>
      <c r="R5" s="10" t="s">
        <v>8</v>
      </c>
      <c r="S5" s="10"/>
      <c r="T5" s="10"/>
    </row>
    <row r="6" spans="1:20" ht="16.5">
      <c r="A6" s="1"/>
      <c r="B6" s="7"/>
      <c r="C6" s="12"/>
      <c r="D6" s="9"/>
      <c r="E6" s="13" t="s">
        <v>9</v>
      </c>
      <c r="F6" s="11"/>
      <c r="G6" s="13" t="s">
        <v>10</v>
      </c>
      <c r="H6" s="11"/>
      <c r="I6" s="13" t="s">
        <v>9</v>
      </c>
      <c r="J6" s="11"/>
      <c r="K6" s="13" t="s">
        <v>11</v>
      </c>
      <c r="L6" s="11"/>
      <c r="M6" s="14" t="s">
        <v>9</v>
      </c>
      <c r="N6" s="14"/>
      <c r="O6" s="11"/>
      <c r="P6" s="13" t="s">
        <v>11</v>
      </c>
      <c r="Q6" s="11"/>
      <c r="R6" s="13" t="s">
        <v>9</v>
      </c>
      <c r="S6" s="11"/>
      <c r="T6" s="13" t="s">
        <v>12</v>
      </c>
    </row>
    <row r="7" spans="1:20" ht="16.5">
      <c r="A7" s="1"/>
      <c r="B7" s="7"/>
      <c r="C7" s="15" t="s">
        <v>13</v>
      </c>
      <c r="D7" s="9"/>
      <c r="E7" s="16">
        <v>27204314</v>
      </c>
      <c r="F7" s="11"/>
      <c r="G7" s="17">
        <v>100</v>
      </c>
      <c r="H7" s="11"/>
      <c r="I7" s="16">
        <v>26686064</v>
      </c>
      <c r="J7" s="11"/>
      <c r="K7" s="17">
        <v>100</v>
      </c>
      <c r="L7" s="11"/>
      <c r="M7" s="18">
        <v>18211054</v>
      </c>
      <c r="N7" s="19"/>
      <c r="O7" s="11"/>
      <c r="P7" s="17">
        <v>100</v>
      </c>
      <c r="Q7" s="11"/>
      <c r="R7" s="16">
        <v>518250</v>
      </c>
      <c r="S7" s="11"/>
      <c r="T7" s="17">
        <v>1.94</v>
      </c>
    </row>
    <row r="8" spans="1:20" ht="16.5">
      <c r="A8" s="1"/>
      <c r="B8" s="7"/>
      <c r="C8" s="15" t="s">
        <v>14</v>
      </c>
      <c r="D8" s="9"/>
      <c r="E8" s="16">
        <v>6561584</v>
      </c>
      <c r="F8" s="11"/>
      <c r="G8" s="17">
        <v>24.12</v>
      </c>
      <c r="H8" s="11"/>
      <c r="I8" s="16">
        <v>5931584</v>
      </c>
      <c r="J8" s="11"/>
      <c r="K8" s="17">
        <v>22.23</v>
      </c>
      <c r="L8" s="11"/>
      <c r="M8" s="18">
        <v>5916039</v>
      </c>
      <c r="N8" s="19"/>
      <c r="O8" s="11"/>
      <c r="P8" s="17">
        <v>32.49</v>
      </c>
      <c r="Q8" s="11"/>
      <c r="R8" s="16">
        <v>630000</v>
      </c>
      <c r="S8" s="11"/>
      <c r="T8" s="17">
        <v>10.62</v>
      </c>
    </row>
    <row r="9" spans="1:20" ht="16.5">
      <c r="A9" s="1"/>
      <c r="B9" s="7"/>
      <c r="C9" s="15" t="s">
        <v>15</v>
      </c>
      <c r="D9" s="9"/>
      <c r="E9" s="20" t="s">
        <v>1</v>
      </c>
      <c r="F9" s="11"/>
      <c r="G9" s="20"/>
      <c r="H9" s="11"/>
      <c r="I9" s="16">
        <v>3</v>
      </c>
      <c r="J9" s="11"/>
      <c r="K9" s="20" t="s">
        <v>16</v>
      </c>
      <c r="L9" s="11"/>
      <c r="M9" s="21" t="s">
        <v>1</v>
      </c>
      <c r="N9" s="19"/>
      <c r="O9" s="11"/>
      <c r="P9" s="20"/>
      <c r="Q9" s="11"/>
      <c r="R9" s="16">
        <v>-3</v>
      </c>
      <c r="S9" s="11"/>
      <c r="T9" s="17">
        <v>-100</v>
      </c>
    </row>
    <row r="10" spans="1:20" ht="16.5">
      <c r="A10" s="1"/>
      <c r="B10" s="7"/>
      <c r="C10" s="15" t="s">
        <v>17</v>
      </c>
      <c r="D10" s="9"/>
      <c r="E10" s="16">
        <v>320646</v>
      </c>
      <c r="F10" s="11"/>
      <c r="G10" s="17">
        <v>1.18</v>
      </c>
      <c r="H10" s="11"/>
      <c r="I10" s="16">
        <v>317410</v>
      </c>
      <c r="J10" s="11"/>
      <c r="K10" s="17">
        <v>1.19</v>
      </c>
      <c r="L10" s="11"/>
      <c r="M10" s="18">
        <v>432918</v>
      </c>
      <c r="N10" s="19"/>
      <c r="O10" s="11"/>
      <c r="P10" s="17">
        <v>2.38</v>
      </c>
      <c r="Q10" s="11"/>
      <c r="R10" s="16">
        <v>3236</v>
      </c>
      <c r="S10" s="11"/>
      <c r="T10" s="17">
        <v>1.02</v>
      </c>
    </row>
    <row r="11" spans="1:20" ht="16.5">
      <c r="A11" s="1"/>
      <c r="B11" s="7"/>
      <c r="C11" s="15" t="s">
        <v>18</v>
      </c>
      <c r="D11" s="9"/>
      <c r="E11" s="16">
        <v>376353</v>
      </c>
      <c r="F11" s="11"/>
      <c r="G11" s="17">
        <v>1.38</v>
      </c>
      <c r="H11" s="11"/>
      <c r="I11" s="16">
        <v>288875</v>
      </c>
      <c r="J11" s="11"/>
      <c r="K11" s="17">
        <v>1.08</v>
      </c>
      <c r="L11" s="11"/>
      <c r="M11" s="18">
        <v>263264</v>
      </c>
      <c r="N11" s="19"/>
      <c r="O11" s="11"/>
      <c r="P11" s="17">
        <v>1.45</v>
      </c>
      <c r="Q11" s="11"/>
      <c r="R11" s="16">
        <v>87478</v>
      </c>
      <c r="S11" s="11"/>
      <c r="T11" s="17">
        <v>30.28</v>
      </c>
    </row>
    <row r="12" spans="1:20" ht="16.5">
      <c r="A12" s="1"/>
      <c r="B12" s="7"/>
      <c r="C12" s="15" t="s">
        <v>19</v>
      </c>
      <c r="D12" s="9"/>
      <c r="E12" s="16">
        <v>1</v>
      </c>
      <c r="F12" s="11"/>
      <c r="G12" s="20" t="s">
        <v>16</v>
      </c>
      <c r="H12" s="11"/>
      <c r="I12" s="16">
        <v>1</v>
      </c>
      <c r="J12" s="11"/>
      <c r="K12" s="20" t="s">
        <v>16</v>
      </c>
      <c r="L12" s="11"/>
      <c r="M12" s="21" t="s">
        <v>1</v>
      </c>
      <c r="N12" s="19"/>
      <c r="O12" s="11"/>
      <c r="P12" s="20"/>
      <c r="Q12" s="11"/>
      <c r="R12" s="20" t="s">
        <v>1</v>
      </c>
      <c r="S12" s="11"/>
      <c r="T12" s="20" t="s">
        <v>1</v>
      </c>
    </row>
    <row r="13" spans="1:20" ht="16.5">
      <c r="A13" s="1"/>
      <c r="B13" s="7"/>
      <c r="C13" s="15" t="s">
        <v>20</v>
      </c>
      <c r="D13" s="9"/>
      <c r="E13" s="16">
        <v>3300613</v>
      </c>
      <c r="F13" s="11"/>
      <c r="G13" s="17">
        <v>12.13</v>
      </c>
      <c r="H13" s="11"/>
      <c r="I13" s="16">
        <v>870803</v>
      </c>
      <c r="J13" s="11"/>
      <c r="K13" s="17">
        <v>3.26</v>
      </c>
      <c r="L13" s="11"/>
      <c r="M13" s="18">
        <v>1780706</v>
      </c>
      <c r="N13" s="19"/>
      <c r="O13" s="11"/>
      <c r="P13" s="17">
        <v>9.78</v>
      </c>
      <c r="Q13" s="11"/>
      <c r="R13" s="16">
        <v>2429810</v>
      </c>
      <c r="S13" s="11"/>
      <c r="T13" s="17">
        <v>279.03</v>
      </c>
    </row>
    <row r="14" spans="1:20" ht="16.5">
      <c r="A14" s="1"/>
      <c r="B14" s="7"/>
      <c r="C14" s="15" t="s">
        <v>21</v>
      </c>
      <c r="D14" s="9"/>
      <c r="E14" s="16">
        <v>654671</v>
      </c>
      <c r="F14" s="11"/>
      <c r="G14" s="17">
        <v>2.41</v>
      </c>
      <c r="H14" s="11"/>
      <c r="I14" s="16">
        <v>133882</v>
      </c>
      <c r="J14" s="11"/>
      <c r="K14" s="20" t="s">
        <v>22</v>
      </c>
      <c r="L14" s="11"/>
      <c r="M14" s="18">
        <v>180455</v>
      </c>
      <c r="N14" s="19"/>
      <c r="O14" s="11"/>
      <c r="P14" s="20" t="s">
        <v>23</v>
      </c>
      <c r="Q14" s="11"/>
      <c r="R14" s="16">
        <v>520789</v>
      </c>
      <c r="S14" s="11"/>
      <c r="T14" s="17">
        <v>388.99</v>
      </c>
    </row>
    <row r="15" spans="1:20" ht="16.5">
      <c r="A15" s="1"/>
      <c r="B15" s="7"/>
      <c r="C15" s="15" t="s">
        <v>24</v>
      </c>
      <c r="D15" s="9"/>
      <c r="E15" s="16">
        <v>15010421</v>
      </c>
      <c r="F15" s="11"/>
      <c r="G15" s="17">
        <v>55.18</v>
      </c>
      <c r="H15" s="11"/>
      <c r="I15" s="16">
        <v>18247268</v>
      </c>
      <c r="J15" s="11"/>
      <c r="K15" s="17">
        <v>68.38</v>
      </c>
      <c r="L15" s="11"/>
      <c r="M15" s="18">
        <v>8971883</v>
      </c>
      <c r="N15" s="19"/>
      <c r="O15" s="11"/>
      <c r="P15" s="17">
        <v>49.26</v>
      </c>
      <c r="Q15" s="11"/>
      <c r="R15" s="16">
        <v>-3236847</v>
      </c>
      <c r="S15" s="11"/>
      <c r="T15" s="17">
        <v>-17.74</v>
      </c>
    </row>
    <row r="16" spans="1:20" ht="16.5">
      <c r="A16" s="1"/>
      <c r="B16" s="7"/>
      <c r="C16" s="15" t="s">
        <v>25</v>
      </c>
      <c r="D16" s="9"/>
      <c r="E16" s="16">
        <v>2</v>
      </c>
      <c r="F16" s="11"/>
      <c r="G16" s="20" t="s">
        <v>16</v>
      </c>
      <c r="H16" s="11"/>
      <c r="I16" s="16">
        <v>2</v>
      </c>
      <c r="J16" s="11"/>
      <c r="K16" s="20" t="s">
        <v>16</v>
      </c>
      <c r="L16" s="11"/>
      <c r="M16" s="18">
        <v>53</v>
      </c>
      <c r="N16" s="19"/>
      <c r="O16" s="11"/>
      <c r="P16" s="20" t="s">
        <v>16</v>
      </c>
      <c r="Q16" s="11"/>
      <c r="R16" s="20" t="s">
        <v>1</v>
      </c>
      <c r="S16" s="11"/>
      <c r="T16" s="20" t="s">
        <v>1</v>
      </c>
    </row>
    <row r="17" spans="1:20" ht="16.5">
      <c r="A17" s="1"/>
      <c r="B17" s="7"/>
      <c r="C17" s="15" t="s">
        <v>26</v>
      </c>
      <c r="D17" s="9"/>
      <c r="E17" s="16">
        <v>980023</v>
      </c>
      <c r="F17" s="11"/>
      <c r="G17" s="17">
        <v>3.6</v>
      </c>
      <c r="H17" s="11"/>
      <c r="I17" s="16">
        <v>896236</v>
      </c>
      <c r="J17" s="11"/>
      <c r="K17" s="17">
        <v>3.36</v>
      </c>
      <c r="L17" s="11"/>
      <c r="M17" s="18">
        <v>665737</v>
      </c>
      <c r="N17" s="19"/>
      <c r="O17" s="11"/>
      <c r="P17" s="17">
        <v>3.65</v>
      </c>
      <c r="Q17" s="11"/>
      <c r="R17" s="16">
        <v>83787</v>
      </c>
      <c r="S17" s="11"/>
      <c r="T17" s="17">
        <v>9.35</v>
      </c>
    </row>
    <row r="18" spans="1:20" ht="16.5">
      <c r="A18" s="1"/>
      <c r="B18" s="7"/>
      <c r="C18" s="15"/>
      <c r="D18" s="9"/>
      <c r="E18" s="16"/>
      <c r="F18" s="11"/>
      <c r="G18" s="17"/>
      <c r="H18" s="11"/>
      <c r="I18" s="16"/>
      <c r="J18" s="11"/>
      <c r="K18" s="17"/>
      <c r="L18" s="11"/>
      <c r="M18" s="16"/>
      <c r="N18" s="22"/>
      <c r="O18" s="11"/>
      <c r="P18" s="17"/>
      <c r="Q18" s="11"/>
      <c r="R18" s="16"/>
      <c r="S18" s="11"/>
      <c r="T18" s="17"/>
    </row>
    <row r="19" spans="1:20" ht="16.5">
      <c r="A19" s="1"/>
      <c r="B19" s="7"/>
      <c r="C19" s="15" t="s">
        <v>27</v>
      </c>
      <c r="D19" s="9"/>
      <c r="E19" s="16">
        <v>27604314</v>
      </c>
      <c r="F19" s="11"/>
      <c r="G19" s="17">
        <v>100</v>
      </c>
      <c r="H19" s="11"/>
      <c r="I19" s="16">
        <v>27686064</v>
      </c>
      <c r="J19" s="11"/>
      <c r="K19" s="17">
        <v>100</v>
      </c>
      <c r="L19" s="11"/>
      <c r="M19" s="18">
        <v>21714861</v>
      </c>
      <c r="N19" s="19"/>
      <c r="O19" s="11"/>
      <c r="P19" s="17">
        <v>100</v>
      </c>
      <c r="Q19" s="11"/>
      <c r="R19" s="16">
        <v>-81750</v>
      </c>
      <c r="S19" s="11"/>
      <c r="T19" s="17">
        <v>-0.3</v>
      </c>
    </row>
    <row r="20" spans="1:20" ht="16.5">
      <c r="A20" s="1"/>
      <c r="B20" s="7"/>
      <c r="C20" s="15" t="s">
        <v>28</v>
      </c>
      <c r="D20" s="9"/>
      <c r="E20" s="16">
        <v>2047409</v>
      </c>
      <c r="F20" s="11"/>
      <c r="G20" s="17">
        <v>7.42</v>
      </c>
      <c r="H20" s="11"/>
      <c r="I20" s="16">
        <v>2068800</v>
      </c>
      <c r="J20" s="11"/>
      <c r="K20" s="17">
        <v>7.47</v>
      </c>
      <c r="L20" s="11"/>
      <c r="M20" s="18">
        <v>2538923</v>
      </c>
      <c r="N20" s="19"/>
      <c r="O20" s="11"/>
      <c r="P20" s="17">
        <v>11.69</v>
      </c>
      <c r="Q20" s="11"/>
      <c r="R20" s="16">
        <v>-21391</v>
      </c>
      <c r="S20" s="11"/>
      <c r="T20" s="17">
        <v>-1.03</v>
      </c>
    </row>
    <row r="21" spans="1:20" ht="16.5">
      <c r="A21" s="1"/>
      <c r="B21" s="7"/>
      <c r="C21" s="15" t="s">
        <v>29</v>
      </c>
      <c r="D21" s="9"/>
      <c r="E21" s="16">
        <v>11028718</v>
      </c>
      <c r="F21" s="11"/>
      <c r="G21" s="17">
        <v>39.95</v>
      </c>
      <c r="H21" s="11"/>
      <c r="I21" s="16">
        <v>7874321</v>
      </c>
      <c r="J21" s="11"/>
      <c r="K21" s="17">
        <v>28.44</v>
      </c>
      <c r="L21" s="11"/>
      <c r="M21" s="18">
        <v>7389720</v>
      </c>
      <c r="N21" s="19"/>
      <c r="O21" s="11"/>
      <c r="P21" s="17">
        <v>34.03</v>
      </c>
      <c r="Q21" s="11"/>
      <c r="R21" s="16">
        <v>3154397</v>
      </c>
      <c r="S21" s="11"/>
      <c r="T21" s="17">
        <v>40.06</v>
      </c>
    </row>
    <row r="22" spans="1:20" ht="16.5">
      <c r="A22" s="1"/>
      <c r="B22" s="7"/>
      <c r="C22" s="15" t="s">
        <v>30</v>
      </c>
      <c r="D22" s="9"/>
      <c r="E22" s="16">
        <v>6398852</v>
      </c>
      <c r="F22" s="11"/>
      <c r="G22" s="17">
        <v>23.18</v>
      </c>
      <c r="H22" s="11"/>
      <c r="I22" s="16">
        <v>5323290</v>
      </c>
      <c r="J22" s="11"/>
      <c r="K22" s="17">
        <v>19.23</v>
      </c>
      <c r="L22" s="11"/>
      <c r="M22" s="18">
        <v>2388749</v>
      </c>
      <c r="N22" s="19"/>
      <c r="O22" s="11"/>
      <c r="P22" s="17">
        <v>11</v>
      </c>
      <c r="Q22" s="11"/>
      <c r="R22" s="16">
        <v>1075562</v>
      </c>
      <c r="S22" s="11"/>
      <c r="T22" s="17">
        <v>20.2</v>
      </c>
    </row>
    <row r="23" spans="1:20" ht="16.5">
      <c r="A23" s="1"/>
      <c r="B23" s="7"/>
      <c r="C23" s="15" t="s">
        <v>31</v>
      </c>
      <c r="D23" s="9"/>
      <c r="E23" s="16">
        <v>2481264</v>
      </c>
      <c r="F23" s="11"/>
      <c r="G23" s="17">
        <v>8.99</v>
      </c>
      <c r="H23" s="11"/>
      <c r="I23" s="16">
        <v>4064434</v>
      </c>
      <c r="J23" s="11"/>
      <c r="K23" s="17">
        <v>14.68</v>
      </c>
      <c r="L23" s="11"/>
      <c r="M23" s="18">
        <v>3772082</v>
      </c>
      <c r="N23" s="19"/>
      <c r="O23" s="11"/>
      <c r="P23" s="17">
        <v>17.37</v>
      </c>
      <c r="Q23" s="11"/>
      <c r="R23" s="16">
        <v>-1583170</v>
      </c>
      <c r="S23" s="11"/>
      <c r="T23" s="17">
        <v>-38.95</v>
      </c>
    </row>
    <row r="24" spans="1:20" ht="16.5">
      <c r="A24" s="1"/>
      <c r="B24" s="7"/>
      <c r="C24" s="15" t="s">
        <v>32</v>
      </c>
      <c r="D24" s="9"/>
      <c r="E24" s="16">
        <v>978287</v>
      </c>
      <c r="F24" s="11"/>
      <c r="G24" s="17">
        <v>3.54</v>
      </c>
      <c r="H24" s="11"/>
      <c r="I24" s="16">
        <v>2084745</v>
      </c>
      <c r="J24" s="11"/>
      <c r="K24" s="17">
        <v>7.53</v>
      </c>
      <c r="L24" s="11"/>
      <c r="M24" s="18">
        <v>1583789</v>
      </c>
      <c r="N24" s="19"/>
      <c r="O24" s="11"/>
      <c r="P24" s="17">
        <v>7.29</v>
      </c>
      <c r="Q24" s="11"/>
      <c r="R24" s="16">
        <v>-1106458</v>
      </c>
      <c r="S24" s="11"/>
      <c r="T24" s="17">
        <v>-53.07</v>
      </c>
    </row>
    <row r="25" spans="1:20" ht="16.5">
      <c r="A25" s="1"/>
      <c r="B25" s="7"/>
      <c r="C25" s="15" t="s">
        <v>33</v>
      </c>
      <c r="D25" s="9"/>
      <c r="E25" s="16">
        <v>895556</v>
      </c>
      <c r="F25" s="11"/>
      <c r="G25" s="17">
        <v>3.24</v>
      </c>
      <c r="H25" s="11"/>
      <c r="I25" s="16">
        <v>2689070</v>
      </c>
      <c r="J25" s="11"/>
      <c r="K25" s="17">
        <v>9.71</v>
      </c>
      <c r="L25" s="11"/>
      <c r="M25" s="18">
        <v>1916168</v>
      </c>
      <c r="N25" s="19"/>
      <c r="O25" s="11"/>
      <c r="P25" s="17">
        <v>8.82</v>
      </c>
      <c r="Q25" s="11"/>
      <c r="R25" s="16">
        <v>-1793514</v>
      </c>
      <c r="S25" s="11"/>
      <c r="T25" s="17">
        <v>-66.7</v>
      </c>
    </row>
    <row r="26" spans="1:20" ht="16.5">
      <c r="A26" s="1"/>
      <c r="B26" s="7"/>
      <c r="C26" s="15" t="s">
        <v>34</v>
      </c>
      <c r="D26" s="9"/>
      <c r="E26" s="16">
        <v>1696174</v>
      </c>
      <c r="F26" s="11"/>
      <c r="G26" s="17">
        <v>6.14</v>
      </c>
      <c r="H26" s="11"/>
      <c r="I26" s="16">
        <v>1758109</v>
      </c>
      <c r="J26" s="11"/>
      <c r="K26" s="17">
        <v>6.35</v>
      </c>
      <c r="L26" s="11"/>
      <c r="M26" s="18">
        <v>1489403</v>
      </c>
      <c r="N26" s="19"/>
      <c r="O26" s="11"/>
      <c r="P26" s="17">
        <v>6.86</v>
      </c>
      <c r="Q26" s="11"/>
      <c r="R26" s="16">
        <v>-61935</v>
      </c>
      <c r="S26" s="11"/>
      <c r="T26" s="17">
        <v>-3.52</v>
      </c>
    </row>
    <row r="27" spans="1:20" ht="16.5">
      <c r="A27" s="1"/>
      <c r="B27" s="7"/>
      <c r="C27" s="15" t="s">
        <v>35</v>
      </c>
      <c r="D27" s="9"/>
      <c r="E27" s="16">
        <v>523376</v>
      </c>
      <c r="F27" s="11"/>
      <c r="G27" s="17">
        <v>1.9</v>
      </c>
      <c r="H27" s="11"/>
      <c r="I27" s="16">
        <v>634615</v>
      </c>
      <c r="J27" s="11"/>
      <c r="K27" s="17">
        <v>2.29</v>
      </c>
      <c r="L27" s="11"/>
      <c r="M27" s="18">
        <v>384756</v>
      </c>
      <c r="N27" s="19"/>
      <c r="O27" s="11"/>
      <c r="P27" s="17">
        <v>1.77</v>
      </c>
      <c r="Q27" s="11"/>
      <c r="R27" s="16">
        <v>-111239</v>
      </c>
      <c r="S27" s="11"/>
      <c r="T27" s="17">
        <v>-17.53</v>
      </c>
    </row>
    <row r="28" spans="1:20" ht="16.5">
      <c r="A28" s="1"/>
      <c r="B28" s="7"/>
      <c r="C28" s="15" t="s">
        <v>36</v>
      </c>
      <c r="D28" s="9"/>
      <c r="E28" s="20" t="s">
        <v>1</v>
      </c>
      <c r="F28" s="11"/>
      <c r="G28" s="20" t="s">
        <v>1</v>
      </c>
      <c r="H28" s="11"/>
      <c r="I28" s="20" t="s">
        <v>1</v>
      </c>
      <c r="J28" s="11"/>
      <c r="K28" s="20"/>
      <c r="L28" s="11"/>
      <c r="M28" s="21" t="s">
        <v>1</v>
      </c>
      <c r="N28" s="19"/>
      <c r="O28" s="11"/>
      <c r="P28" s="20"/>
      <c r="Q28" s="11"/>
      <c r="R28" s="20" t="s">
        <v>1</v>
      </c>
      <c r="S28" s="11"/>
      <c r="T28" s="20"/>
    </row>
    <row r="29" spans="1:20" ht="16.5">
      <c r="A29" s="1"/>
      <c r="B29" s="7"/>
      <c r="C29" s="15" t="s">
        <v>37</v>
      </c>
      <c r="D29" s="9"/>
      <c r="E29" s="16">
        <v>1554678</v>
      </c>
      <c r="F29" s="11"/>
      <c r="G29" s="17">
        <v>5.63</v>
      </c>
      <c r="H29" s="11"/>
      <c r="I29" s="16">
        <v>1188680</v>
      </c>
      <c r="J29" s="11"/>
      <c r="K29" s="17">
        <v>4.3</v>
      </c>
      <c r="L29" s="11"/>
      <c r="M29" s="18">
        <v>251272</v>
      </c>
      <c r="N29" s="19"/>
      <c r="O29" s="11"/>
      <c r="P29" s="17">
        <v>1.17</v>
      </c>
      <c r="Q29" s="11"/>
      <c r="R29" s="16">
        <v>365998</v>
      </c>
      <c r="S29" s="11"/>
      <c r="T29" s="17">
        <v>30.79</v>
      </c>
    </row>
    <row r="30" spans="1:20" ht="16.5">
      <c r="A30" s="1"/>
      <c r="B30" s="7"/>
      <c r="C30" s="15"/>
      <c r="D30" s="9"/>
      <c r="E30" s="16"/>
      <c r="F30" s="11"/>
      <c r="G30" s="17"/>
      <c r="H30" s="11"/>
      <c r="I30" s="16"/>
      <c r="J30" s="11"/>
      <c r="K30" s="17"/>
      <c r="L30" s="11"/>
      <c r="M30" s="16"/>
      <c r="N30" s="22"/>
      <c r="O30" s="11"/>
      <c r="P30" s="17"/>
      <c r="Q30" s="11"/>
      <c r="R30" s="16"/>
      <c r="S30" s="11"/>
      <c r="T30" s="17"/>
    </row>
    <row r="31" spans="1:20" ht="16.5">
      <c r="A31" s="1"/>
      <c r="B31" s="7"/>
      <c r="C31" s="15"/>
      <c r="D31" s="9"/>
      <c r="E31" s="16"/>
      <c r="F31" s="11"/>
      <c r="G31" s="17"/>
      <c r="H31" s="11"/>
      <c r="I31" s="16"/>
      <c r="J31" s="11"/>
      <c r="K31" s="17"/>
      <c r="L31" s="11"/>
      <c r="M31" s="16"/>
      <c r="N31" s="22"/>
      <c r="O31" s="11"/>
      <c r="P31" s="17"/>
      <c r="Q31" s="11"/>
      <c r="R31" s="16"/>
      <c r="S31" s="11"/>
      <c r="T31" s="17"/>
    </row>
    <row r="32" spans="1:20" ht="16.5">
      <c r="A32" s="1"/>
      <c r="B32" s="7"/>
      <c r="C32" s="15" t="s">
        <v>38</v>
      </c>
      <c r="D32" s="9"/>
      <c r="E32" s="16">
        <v>-400000</v>
      </c>
      <c r="F32" s="11"/>
      <c r="G32" s="20" t="s">
        <v>1</v>
      </c>
      <c r="H32" s="11"/>
      <c r="I32" s="16">
        <v>-1000000</v>
      </c>
      <c r="J32" s="11"/>
      <c r="K32" s="20" t="s">
        <v>1</v>
      </c>
      <c r="L32" s="11"/>
      <c r="M32" s="18">
        <v>-3503807</v>
      </c>
      <c r="N32" s="19"/>
      <c r="O32" s="11"/>
      <c r="P32" s="20" t="s">
        <v>1</v>
      </c>
      <c r="Q32" s="11"/>
      <c r="R32" s="16">
        <v>600000</v>
      </c>
      <c r="S32" s="11"/>
      <c r="T32" s="20" t="s">
        <v>1</v>
      </c>
    </row>
    <row r="33" spans="1:20" ht="16.5">
      <c r="A33" s="1"/>
      <c r="B33" s="7"/>
      <c r="C33" s="23"/>
      <c r="D33" s="9"/>
      <c r="E33" s="15"/>
      <c r="F33" s="11"/>
      <c r="G33" s="15"/>
      <c r="H33" s="11"/>
      <c r="I33" s="15"/>
      <c r="J33" s="11"/>
      <c r="K33" s="15"/>
      <c r="L33" s="11"/>
      <c r="M33" s="15"/>
      <c r="N33" s="15"/>
      <c r="O33" s="11"/>
      <c r="P33" s="15"/>
      <c r="Q33" s="11"/>
      <c r="R33" s="15"/>
      <c r="S33" s="11"/>
      <c r="T33" s="15"/>
    </row>
    <row r="34" spans="1:20" ht="16.5">
      <c r="A34" s="1"/>
      <c r="B34" s="1"/>
      <c r="C34" s="24" t="s">
        <v>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6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</sheetData>
  <mergeCells count="44">
    <mergeCell ref="M29:N29"/>
    <mergeCell ref="M32:N32"/>
    <mergeCell ref="C34:T34"/>
    <mergeCell ref="M25:N25"/>
    <mergeCell ref="M26:N26"/>
    <mergeCell ref="M27:N27"/>
    <mergeCell ref="M28:N28"/>
    <mergeCell ref="M21:N21"/>
    <mergeCell ref="M22:N22"/>
    <mergeCell ref="M23:N23"/>
    <mergeCell ref="M24:N24"/>
    <mergeCell ref="M16:N16"/>
    <mergeCell ref="M17:N17"/>
    <mergeCell ref="M19:N19"/>
    <mergeCell ref="M20:N20"/>
    <mergeCell ref="Q5:Q33"/>
    <mergeCell ref="R5:T5"/>
    <mergeCell ref="F6:F33"/>
    <mergeCell ref="J6:J33"/>
    <mergeCell ref="M6:N6"/>
    <mergeCell ref="O6:O33"/>
    <mergeCell ref="S6:S33"/>
    <mergeCell ref="M7:N7"/>
    <mergeCell ref="M8:N8"/>
    <mergeCell ref="M9:N9"/>
    <mergeCell ref="H5:H33"/>
    <mergeCell ref="I5:K5"/>
    <mergeCell ref="L5:L33"/>
    <mergeCell ref="M5:P5"/>
    <mergeCell ref="M10:N10"/>
    <mergeCell ref="M11:N11"/>
    <mergeCell ref="M12:N12"/>
    <mergeCell ref="M13:N13"/>
    <mergeCell ref="M14:N14"/>
    <mergeCell ref="M15:N15"/>
    <mergeCell ref="B5:B33"/>
    <mergeCell ref="C5:C6"/>
    <mergeCell ref="D5:D33"/>
    <mergeCell ref="E5:G5"/>
    <mergeCell ref="C2:T2"/>
    <mergeCell ref="C3:T3"/>
    <mergeCell ref="C4:D4"/>
    <mergeCell ref="E4:M4"/>
    <mergeCell ref="N4:T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C3" sqref="C3:T3"/>
    </sheetView>
  </sheetViews>
  <sheetFormatPr defaultColWidth="9.00390625" defaultRowHeight="16.5"/>
  <cols>
    <col min="1" max="1" width="3.50390625" style="25" bestFit="1" customWidth="1"/>
    <col min="2" max="2" width="0.12890625" style="25" bestFit="1" customWidth="1"/>
    <col min="3" max="3" width="22.625" style="25" customWidth="1"/>
    <col min="4" max="4" width="0.12890625" style="25" bestFit="1" customWidth="1"/>
    <col min="5" max="5" width="9.625" style="25" customWidth="1"/>
    <col min="6" max="6" width="0.12890625" style="25" bestFit="1" customWidth="1"/>
    <col min="7" max="7" width="5.25390625" style="25" bestFit="1" customWidth="1"/>
    <col min="8" max="8" width="0.12890625" style="25" bestFit="1" customWidth="1"/>
    <col min="9" max="9" width="9.375" style="25" customWidth="1"/>
    <col min="10" max="10" width="0.12890625" style="25" bestFit="1" customWidth="1"/>
    <col min="11" max="11" width="5.25390625" style="25" bestFit="1" customWidth="1"/>
    <col min="12" max="12" width="0.12890625" style="25" bestFit="1" customWidth="1"/>
    <col min="13" max="13" width="8.625" style="25" customWidth="1"/>
    <col min="14" max="14" width="0.74609375" style="25" bestFit="1" customWidth="1"/>
    <col min="15" max="15" width="0.12890625" style="25" bestFit="1" customWidth="1"/>
    <col min="16" max="16" width="5.25390625" style="25" customWidth="1"/>
    <col min="17" max="17" width="0.12890625" style="25" bestFit="1" customWidth="1"/>
    <col min="18" max="18" width="9.75390625" style="25" customWidth="1"/>
    <col min="19" max="19" width="0.12890625" style="25" bestFit="1" customWidth="1"/>
    <col min="20" max="20" width="5.25390625" style="25" bestFit="1" customWidth="1"/>
    <col min="21" max="21" width="0.12890625" style="25" bestFit="1" customWidth="1"/>
    <col min="22" max="22" width="3.50390625" style="25" bestFit="1" customWidth="1"/>
    <col min="23" max="16384" width="9.00390625" style="25" customWidth="1"/>
  </cols>
  <sheetData>
    <row r="1" spans="1:22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.75" customHeight="1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1"/>
    </row>
    <row r="3" spans="1:22" ht="31.5" customHeight="1">
      <c r="A3" s="1"/>
      <c r="B3" s="1"/>
      <c r="C3" s="4" t="s">
        <v>67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</row>
    <row r="4" spans="1:22" ht="16.5" customHeight="1">
      <c r="A4" s="1"/>
      <c r="B4" s="1"/>
      <c r="C4" s="5" t="s">
        <v>1</v>
      </c>
      <c r="D4" s="3"/>
      <c r="E4" s="6" t="s">
        <v>2</v>
      </c>
      <c r="F4" s="3"/>
      <c r="G4" s="3"/>
      <c r="H4" s="3"/>
      <c r="I4" s="3"/>
      <c r="J4" s="3"/>
      <c r="K4" s="3"/>
      <c r="L4" s="3"/>
      <c r="M4" s="3"/>
      <c r="N4" s="5" t="s">
        <v>3</v>
      </c>
      <c r="O4" s="3"/>
      <c r="P4" s="3"/>
      <c r="Q4" s="3"/>
      <c r="R4" s="3"/>
      <c r="S4" s="3"/>
      <c r="T4" s="3"/>
      <c r="U4" s="1"/>
      <c r="V4" s="1"/>
    </row>
    <row r="5" spans="1:22" ht="15.75" customHeight="1">
      <c r="A5" s="1"/>
      <c r="B5" s="7"/>
      <c r="C5" s="26" t="s">
        <v>4</v>
      </c>
      <c r="D5" s="11"/>
      <c r="E5" s="10" t="s">
        <v>5</v>
      </c>
      <c r="F5" s="10"/>
      <c r="G5" s="10"/>
      <c r="H5" s="11"/>
      <c r="I5" s="10" t="s">
        <v>6</v>
      </c>
      <c r="J5" s="10"/>
      <c r="K5" s="10"/>
      <c r="L5" s="11"/>
      <c r="M5" s="10" t="s">
        <v>7</v>
      </c>
      <c r="N5" s="10"/>
      <c r="O5" s="10"/>
      <c r="P5" s="10"/>
      <c r="Q5" s="11"/>
      <c r="R5" s="10" t="s">
        <v>8</v>
      </c>
      <c r="S5" s="10"/>
      <c r="T5" s="10"/>
      <c r="U5" s="7"/>
      <c r="V5" s="1"/>
    </row>
    <row r="6" spans="1:22" ht="15.75" customHeight="1">
      <c r="A6" s="1"/>
      <c r="B6" s="7"/>
      <c r="C6" s="14"/>
      <c r="D6" s="11"/>
      <c r="E6" s="13" t="s">
        <v>9</v>
      </c>
      <c r="F6" s="11"/>
      <c r="G6" s="13" t="s">
        <v>11</v>
      </c>
      <c r="H6" s="11"/>
      <c r="I6" s="13" t="s">
        <v>9</v>
      </c>
      <c r="J6" s="11"/>
      <c r="K6" s="13" t="s">
        <v>11</v>
      </c>
      <c r="L6" s="11"/>
      <c r="M6" s="14" t="s">
        <v>9</v>
      </c>
      <c r="N6" s="14"/>
      <c r="O6" s="11"/>
      <c r="P6" s="13" t="s">
        <v>11</v>
      </c>
      <c r="Q6" s="11"/>
      <c r="R6" s="13" t="s">
        <v>9</v>
      </c>
      <c r="S6" s="11"/>
      <c r="T6" s="13" t="s">
        <v>12</v>
      </c>
      <c r="U6" s="7"/>
      <c r="V6" s="1"/>
    </row>
    <row r="7" spans="1:22" ht="19.5" customHeight="1">
      <c r="A7" s="1"/>
      <c r="B7" s="7"/>
      <c r="C7" s="27" t="s">
        <v>39</v>
      </c>
      <c r="D7" s="11"/>
      <c r="E7" s="20" t="s">
        <v>1</v>
      </c>
      <c r="F7" s="11"/>
      <c r="G7" s="20" t="s">
        <v>1</v>
      </c>
      <c r="H7" s="11"/>
      <c r="I7" s="20" t="s">
        <v>1</v>
      </c>
      <c r="J7" s="11"/>
      <c r="K7" s="20" t="s">
        <v>1</v>
      </c>
      <c r="L7" s="11"/>
      <c r="M7" s="21" t="s">
        <v>1</v>
      </c>
      <c r="N7" s="19"/>
      <c r="O7" s="11"/>
      <c r="P7" s="20" t="s">
        <v>1</v>
      </c>
      <c r="Q7" s="11"/>
      <c r="R7" s="20" t="s">
        <v>1</v>
      </c>
      <c r="S7" s="11"/>
      <c r="T7" s="20" t="s">
        <v>1</v>
      </c>
      <c r="U7" s="7"/>
      <c r="V7" s="1"/>
    </row>
    <row r="8" spans="1:22" ht="19.5" customHeight="1">
      <c r="A8" s="1"/>
      <c r="B8" s="7"/>
      <c r="C8" s="27" t="s">
        <v>40</v>
      </c>
      <c r="D8" s="11"/>
      <c r="E8" s="16">
        <v>23935178</v>
      </c>
      <c r="F8" s="11"/>
      <c r="G8" s="28">
        <f>SUM(G9:G11)</f>
        <v>100</v>
      </c>
      <c r="H8" s="11"/>
      <c r="I8" s="16">
        <v>25861053</v>
      </c>
      <c r="J8" s="11"/>
      <c r="K8" s="28">
        <f>SUM(K9:K11)</f>
        <v>100</v>
      </c>
      <c r="L8" s="11"/>
      <c r="M8" s="18">
        <v>16478164</v>
      </c>
      <c r="N8" s="19"/>
      <c r="O8" s="11"/>
      <c r="P8" s="28">
        <f>SUM(P9:P11)</f>
        <v>100</v>
      </c>
      <c r="Q8" s="11"/>
      <c r="R8" s="16">
        <v>-1925875</v>
      </c>
      <c r="S8" s="11"/>
      <c r="T8" s="28">
        <v>-7.45</v>
      </c>
      <c r="U8" s="7"/>
      <c r="V8" s="1"/>
    </row>
    <row r="9" spans="1:22" ht="19.5" customHeight="1">
      <c r="A9" s="1"/>
      <c r="B9" s="7"/>
      <c r="C9" s="27" t="s">
        <v>41</v>
      </c>
      <c r="D9" s="11"/>
      <c r="E9" s="16">
        <v>3024082</v>
      </c>
      <c r="F9" s="11"/>
      <c r="G9" s="28">
        <v>12.63</v>
      </c>
      <c r="H9" s="11"/>
      <c r="I9" s="16">
        <v>2775568</v>
      </c>
      <c r="J9" s="11"/>
      <c r="K9" s="28">
        <v>10.73</v>
      </c>
      <c r="L9" s="11"/>
      <c r="M9" s="18">
        <v>2767317</v>
      </c>
      <c r="N9" s="19"/>
      <c r="O9" s="11"/>
      <c r="P9" s="28">
        <v>16.79</v>
      </c>
      <c r="Q9" s="11"/>
      <c r="R9" s="16">
        <v>248514</v>
      </c>
      <c r="S9" s="11"/>
      <c r="T9" s="28">
        <v>8.95</v>
      </c>
      <c r="U9" s="7"/>
      <c r="V9" s="1"/>
    </row>
    <row r="10" spans="1:22" ht="19.5" customHeight="1">
      <c r="A10" s="1"/>
      <c r="B10" s="7"/>
      <c r="C10" s="27" t="s">
        <v>42</v>
      </c>
      <c r="D10" s="11"/>
      <c r="E10" s="16">
        <v>3537502</v>
      </c>
      <c r="F10" s="11"/>
      <c r="G10" s="28">
        <v>14.78</v>
      </c>
      <c r="H10" s="11"/>
      <c r="I10" s="16">
        <v>3156016</v>
      </c>
      <c r="J10" s="11"/>
      <c r="K10" s="28">
        <v>12.2</v>
      </c>
      <c r="L10" s="11"/>
      <c r="M10" s="18">
        <v>3148722</v>
      </c>
      <c r="N10" s="19"/>
      <c r="O10" s="11"/>
      <c r="P10" s="28">
        <v>19.11</v>
      </c>
      <c r="Q10" s="11"/>
      <c r="R10" s="16">
        <v>381486</v>
      </c>
      <c r="S10" s="11"/>
      <c r="T10" s="28">
        <v>12.09</v>
      </c>
      <c r="U10" s="7"/>
      <c r="V10" s="1"/>
    </row>
    <row r="11" spans="1:22" ht="19.5" customHeight="1">
      <c r="A11" s="1"/>
      <c r="B11" s="7"/>
      <c r="C11" s="27" t="s">
        <v>43</v>
      </c>
      <c r="D11" s="11"/>
      <c r="E11" s="16">
        <v>17373594</v>
      </c>
      <c r="F11" s="11"/>
      <c r="G11" s="28">
        <v>72.59</v>
      </c>
      <c r="H11" s="11"/>
      <c r="I11" s="16">
        <v>19929469</v>
      </c>
      <c r="J11" s="11"/>
      <c r="K11" s="28">
        <v>77.07</v>
      </c>
      <c r="L11" s="11"/>
      <c r="M11" s="18">
        <v>10562125</v>
      </c>
      <c r="N11" s="19"/>
      <c r="O11" s="11"/>
      <c r="P11" s="28">
        <v>64.1</v>
      </c>
      <c r="Q11" s="11"/>
      <c r="R11" s="16">
        <v>-2555875</v>
      </c>
      <c r="S11" s="11"/>
      <c r="T11" s="28">
        <v>-12.82</v>
      </c>
      <c r="U11" s="7"/>
      <c r="V11" s="1"/>
    </row>
    <row r="12" spans="1:22" ht="19.5" customHeight="1">
      <c r="A12" s="1"/>
      <c r="B12" s="7"/>
      <c r="C12" s="27" t="s">
        <v>44</v>
      </c>
      <c r="D12" s="11"/>
      <c r="E12" s="16">
        <v>18354413</v>
      </c>
      <c r="F12" s="11"/>
      <c r="G12" s="28">
        <f>SUM(G13:G15)</f>
        <v>100</v>
      </c>
      <c r="H12" s="11"/>
      <c r="I12" s="16">
        <v>16393126</v>
      </c>
      <c r="J12" s="11"/>
      <c r="K12" s="28">
        <f>SUM(K13:K15)</f>
        <v>100.00000000000001</v>
      </c>
      <c r="L12" s="11"/>
      <c r="M12" s="18">
        <v>11991380</v>
      </c>
      <c r="N12" s="19"/>
      <c r="O12" s="11"/>
      <c r="P12" s="28">
        <f>SUM(P13:P15)</f>
        <v>100</v>
      </c>
      <c r="Q12" s="11"/>
      <c r="R12" s="16">
        <v>1961287</v>
      </c>
      <c r="S12" s="11"/>
      <c r="T12" s="28">
        <v>11.96</v>
      </c>
      <c r="U12" s="7"/>
      <c r="V12" s="1"/>
    </row>
    <row r="13" spans="1:22" ht="19.5" customHeight="1">
      <c r="A13" s="1"/>
      <c r="B13" s="7"/>
      <c r="C13" s="27" t="s">
        <v>45</v>
      </c>
      <c r="D13" s="11"/>
      <c r="E13" s="16">
        <v>16795835</v>
      </c>
      <c r="F13" s="11"/>
      <c r="G13" s="28">
        <v>91.51</v>
      </c>
      <c r="H13" s="11"/>
      <c r="I13" s="16">
        <v>15024661</v>
      </c>
      <c r="J13" s="11"/>
      <c r="K13" s="28">
        <v>91.65</v>
      </c>
      <c r="L13" s="11"/>
      <c r="M13" s="18">
        <v>11606624</v>
      </c>
      <c r="N13" s="19"/>
      <c r="O13" s="11"/>
      <c r="P13" s="28">
        <v>96.79</v>
      </c>
      <c r="Q13" s="11"/>
      <c r="R13" s="16">
        <v>1771174</v>
      </c>
      <c r="S13" s="11"/>
      <c r="T13" s="28">
        <v>11.79</v>
      </c>
      <c r="U13" s="7"/>
      <c r="V13" s="1"/>
    </row>
    <row r="14" spans="1:22" ht="19.5" customHeight="1">
      <c r="A14" s="1"/>
      <c r="B14" s="7"/>
      <c r="C14" s="27" t="s">
        <v>46</v>
      </c>
      <c r="D14" s="11"/>
      <c r="E14" s="16">
        <v>523376</v>
      </c>
      <c r="F14" s="11"/>
      <c r="G14" s="28">
        <v>2.85</v>
      </c>
      <c r="H14" s="11"/>
      <c r="I14" s="16">
        <v>634615</v>
      </c>
      <c r="J14" s="11"/>
      <c r="K14" s="28">
        <v>3.87</v>
      </c>
      <c r="L14" s="11"/>
      <c r="M14" s="18">
        <v>384756</v>
      </c>
      <c r="N14" s="19"/>
      <c r="O14" s="11"/>
      <c r="P14" s="28">
        <v>3.21</v>
      </c>
      <c r="Q14" s="11"/>
      <c r="R14" s="16">
        <v>-111239</v>
      </c>
      <c r="S14" s="11"/>
      <c r="T14" s="28">
        <v>-17.53</v>
      </c>
      <c r="U14" s="7"/>
      <c r="V14" s="1"/>
    </row>
    <row r="15" spans="1:22" ht="19.5" customHeight="1">
      <c r="A15" s="1"/>
      <c r="B15" s="7"/>
      <c r="C15" s="27" t="s">
        <v>47</v>
      </c>
      <c r="D15" s="11"/>
      <c r="E15" s="16">
        <v>1035202</v>
      </c>
      <c r="F15" s="11"/>
      <c r="G15" s="28">
        <v>5.64</v>
      </c>
      <c r="H15" s="11"/>
      <c r="I15" s="16">
        <v>733850</v>
      </c>
      <c r="J15" s="11"/>
      <c r="K15" s="28">
        <v>4.48</v>
      </c>
      <c r="L15" s="11"/>
      <c r="M15" s="21" t="s">
        <v>1</v>
      </c>
      <c r="N15" s="19"/>
      <c r="O15" s="11"/>
      <c r="P15" s="28" t="s">
        <v>1</v>
      </c>
      <c r="Q15" s="11"/>
      <c r="R15" s="16">
        <v>301352</v>
      </c>
      <c r="S15" s="11"/>
      <c r="T15" s="28">
        <v>41.06</v>
      </c>
      <c r="U15" s="7"/>
      <c r="V15" s="1"/>
    </row>
    <row r="16" spans="1:22" ht="19.5" customHeight="1">
      <c r="A16" s="1"/>
      <c r="B16" s="7"/>
      <c r="C16" s="27" t="s">
        <v>48</v>
      </c>
      <c r="D16" s="11"/>
      <c r="E16" s="16">
        <v>5580765</v>
      </c>
      <c r="F16" s="11"/>
      <c r="G16" s="28">
        <v>100</v>
      </c>
      <c r="H16" s="11"/>
      <c r="I16" s="16">
        <v>9467927</v>
      </c>
      <c r="J16" s="11"/>
      <c r="K16" s="28">
        <v>100</v>
      </c>
      <c r="L16" s="11"/>
      <c r="M16" s="18">
        <v>4486784</v>
      </c>
      <c r="N16" s="19"/>
      <c r="O16" s="11"/>
      <c r="P16" s="28">
        <v>100</v>
      </c>
      <c r="Q16" s="11"/>
      <c r="R16" s="16">
        <v>-3887162</v>
      </c>
      <c r="S16" s="11"/>
      <c r="T16" s="28">
        <v>-41.06</v>
      </c>
      <c r="U16" s="7"/>
      <c r="V16" s="1"/>
    </row>
    <row r="17" spans="1:22" ht="19.5" customHeight="1">
      <c r="A17" s="1"/>
      <c r="B17" s="7"/>
      <c r="C17" s="27" t="s">
        <v>49</v>
      </c>
      <c r="D17" s="11"/>
      <c r="E17" s="20" t="s">
        <v>1</v>
      </c>
      <c r="F17" s="11"/>
      <c r="G17" s="29" t="s">
        <v>1</v>
      </c>
      <c r="H17" s="11"/>
      <c r="I17" s="20" t="s">
        <v>1</v>
      </c>
      <c r="J17" s="11"/>
      <c r="K17" s="29" t="s">
        <v>1</v>
      </c>
      <c r="L17" s="11"/>
      <c r="M17" s="21" t="s">
        <v>1</v>
      </c>
      <c r="N17" s="19"/>
      <c r="O17" s="11"/>
      <c r="P17" s="29" t="s">
        <v>1</v>
      </c>
      <c r="Q17" s="11"/>
      <c r="R17" s="20" t="s">
        <v>1</v>
      </c>
      <c r="S17" s="11"/>
      <c r="T17" s="29" t="s">
        <v>1</v>
      </c>
      <c r="U17" s="7"/>
      <c r="V17" s="1"/>
    </row>
    <row r="18" spans="1:22" ht="19.5" customHeight="1">
      <c r="A18" s="1"/>
      <c r="B18" s="7"/>
      <c r="C18" s="27" t="s">
        <v>40</v>
      </c>
      <c r="D18" s="11"/>
      <c r="E18" s="16">
        <v>3269136</v>
      </c>
      <c r="F18" s="11"/>
      <c r="G18" s="28">
        <v>100</v>
      </c>
      <c r="H18" s="11"/>
      <c r="I18" s="16">
        <v>825011</v>
      </c>
      <c r="J18" s="11"/>
      <c r="K18" s="28">
        <v>100</v>
      </c>
      <c r="L18" s="11"/>
      <c r="M18" s="18">
        <v>1732890</v>
      </c>
      <c r="N18" s="19"/>
      <c r="O18" s="11"/>
      <c r="P18" s="28">
        <v>100</v>
      </c>
      <c r="Q18" s="11"/>
      <c r="R18" s="16">
        <v>2444125</v>
      </c>
      <c r="S18" s="11"/>
      <c r="T18" s="28">
        <v>296.25</v>
      </c>
      <c r="U18" s="7"/>
      <c r="V18" s="1"/>
    </row>
    <row r="19" spans="1:22" ht="19.5" customHeight="1">
      <c r="A19" s="1"/>
      <c r="B19" s="7"/>
      <c r="C19" s="27" t="s">
        <v>50</v>
      </c>
      <c r="D19" s="11"/>
      <c r="E19" s="16">
        <v>800011</v>
      </c>
      <c r="F19" s="11"/>
      <c r="G19" s="28">
        <v>24.47</v>
      </c>
      <c r="H19" s="11"/>
      <c r="I19" s="16">
        <v>800011</v>
      </c>
      <c r="J19" s="11"/>
      <c r="K19" s="28">
        <v>96.97</v>
      </c>
      <c r="L19" s="11"/>
      <c r="M19" s="18">
        <v>1732890</v>
      </c>
      <c r="N19" s="19"/>
      <c r="O19" s="11"/>
      <c r="P19" s="28">
        <v>100</v>
      </c>
      <c r="Q19" s="11"/>
      <c r="R19" s="20" t="s">
        <v>1</v>
      </c>
      <c r="S19" s="11"/>
      <c r="T19" s="28" t="s">
        <v>1</v>
      </c>
      <c r="U19" s="7"/>
      <c r="V19" s="1"/>
    </row>
    <row r="20" spans="1:22" ht="19.5" customHeight="1">
      <c r="A20" s="1"/>
      <c r="B20" s="7"/>
      <c r="C20" s="27" t="s">
        <v>51</v>
      </c>
      <c r="D20" s="11"/>
      <c r="E20" s="16">
        <v>2469125</v>
      </c>
      <c r="F20" s="11"/>
      <c r="G20" s="28">
        <v>75.53</v>
      </c>
      <c r="H20" s="11"/>
      <c r="I20" s="16">
        <v>25000</v>
      </c>
      <c r="J20" s="11"/>
      <c r="K20" s="28">
        <v>3.03</v>
      </c>
      <c r="L20" s="11"/>
      <c r="M20" s="21" t="s">
        <v>1</v>
      </c>
      <c r="N20" s="19"/>
      <c r="O20" s="11"/>
      <c r="P20" s="28" t="s">
        <v>1</v>
      </c>
      <c r="Q20" s="11"/>
      <c r="R20" s="16">
        <v>2444125</v>
      </c>
      <c r="S20" s="11"/>
      <c r="T20" s="28">
        <v>148.66</v>
      </c>
      <c r="U20" s="7"/>
      <c r="V20" s="1"/>
    </row>
    <row r="21" spans="1:22" ht="19.5" customHeight="1">
      <c r="A21" s="1"/>
      <c r="B21" s="7"/>
      <c r="C21" s="27" t="s">
        <v>44</v>
      </c>
      <c r="D21" s="11"/>
      <c r="E21" s="16">
        <v>9249901</v>
      </c>
      <c r="F21" s="11"/>
      <c r="G21" s="28">
        <f>SUM(G22:G24)</f>
        <v>100</v>
      </c>
      <c r="H21" s="11"/>
      <c r="I21" s="16">
        <v>11292938</v>
      </c>
      <c r="J21" s="11"/>
      <c r="K21" s="28">
        <f>SUM(K22:K24)</f>
        <v>99.99999999999999</v>
      </c>
      <c r="L21" s="11"/>
      <c r="M21" s="18">
        <v>9723481</v>
      </c>
      <c r="N21" s="19"/>
      <c r="O21" s="11"/>
      <c r="P21" s="28">
        <f>SUM(P22:P24)</f>
        <v>100</v>
      </c>
      <c r="Q21" s="11"/>
      <c r="R21" s="16">
        <v>-2043037</v>
      </c>
      <c r="S21" s="11"/>
      <c r="T21" s="28">
        <v>-18.09</v>
      </c>
      <c r="U21" s="7"/>
      <c r="V21" s="1"/>
    </row>
    <row r="22" spans="1:22" ht="19.5" customHeight="1">
      <c r="A22" s="1"/>
      <c r="B22" s="7"/>
      <c r="C22" s="27" t="s">
        <v>60</v>
      </c>
      <c r="D22" s="11"/>
      <c r="E22" s="16">
        <v>8954603</v>
      </c>
      <c r="F22" s="11"/>
      <c r="G22" s="28">
        <v>96.81</v>
      </c>
      <c r="H22" s="11"/>
      <c r="I22" s="16">
        <v>10947763</v>
      </c>
      <c r="J22" s="11"/>
      <c r="K22" s="28">
        <v>96.94</v>
      </c>
      <c r="L22" s="11"/>
      <c r="M22" s="18">
        <v>9477674</v>
      </c>
      <c r="N22" s="19"/>
      <c r="O22" s="11"/>
      <c r="P22" s="28">
        <v>97.47</v>
      </c>
      <c r="Q22" s="11"/>
      <c r="R22" s="16">
        <v>-1993160</v>
      </c>
      <c r="S22" s="11"/>
      <c r="T22" s="28">
        <v>-18.21</v>
      </c>
      <c r="U22" s="7"/>
      <c r="V22" s="1"/>
    </row>
    <row r="23" spans="1:22" ht="19.5" customHeight="1">
      <c r="A23" s="1"/>
      <c r="B23" s="7"/>
      <c r="C23" s="27" t="s">
        <v>52</v>
      </c>
      <c r="D23" s="11"/>
      <c r="E23" s="16">
        <v>19198</v>
      </c>
      <c r="F23" s="11"/>
      <c r="G23" s="29">
        <v>0.21</v>
      </c>
      <c r="H23" s="11"/>
      <c r="I23" s="16">
        <v>68275</v>
      </c>
      <c r="J23" s="11"/>
      <c r="K23" s="29">
        <v>0.6</v>
      </c>
      <c r="L23" s="11"/>
      <c r="M23" s="18">
        <v>110011</v>
      </c>
      <c r="N23" s="19"/>
      <c r="O23" s="11"/>
      <c r="P23" s="29">
        <v>1.13</v>
      </c>
      <c r="Q23" s="11"/>
      <c r="R23" s="16">
        <v>-49077</v>
      </c>
      <c r="S23" s="11"/>
      <c r="T23" s="29">
        <v>2.4</v>
      </c>
      <c r="U23" s="7"/>
      <c r="V23" s="1"/>
    </row>
    <row r="24" spans="1:22" ht="19.5" customHeight="1">
      <c r="A24" s="1"/>
      <c r="B24" s="7"/>
      <c r="C24" s="27" t="s">
        <v>47</v>
      </c>
      <c r="D24" s="11"/>
      <c r="E24" s="16">
        <v>276100</v>
      </c>
      <c r="F24" s="11"/>
      <c r="G24" s="28">
        <v>2.98</v>
      </c>
      <c r="H24" s="11"/>
      <c r="I24" s="16">
        <v>276900</v>
      </c>
      <c r="J24" s="11"/>
      <c r="K24" s="28">
        <v>2.46</v>
      </c>
      <c r="L24" s="11"/>
      <c r="M24" s="18">
        <v>135796</v>
      </c>
      <c r="N24" s="19"/>
      <c r="O24" s="11"/>
      <c r="P24" s="28">
        <v>1.4</v>
      </c>
      <c r="Q24" s="11"/>
      <c r="R24" s="16">
        <v>-800</v>
      </c>
      <c r="S24" s="11"/>
      <c r="T24" s="28">
        <v>-0.29</v>
      </c>
      <c r="U24" s="7"/>
      <c r="V24" s="1"/>
    </row>
    <row r="25" spans="1:22" ht="19.5" customHeight="1">
      <c r="A25" s="1"/>
      <c r="B25" s="7"/>
      <c r="C25" s="27" t="s">
        <v>53</v>
      </c>
      <c r="D25" s="11"/>
      <c r="E25" s="16">
        <v>-5980765</v>
      </c>
      <c r="F25" s="11"/>
      <c r="G25" s="28">
        <v>100</v>
      </c>
      <c r="H25" s="11"/>
      <c r="I25" s="16">
        <v>-10467927</v>
      </c>
      <c r="J25" s="11"/>
      <c r="K25" s="28">
        <v>100</v>
      </c>
      <c r="L25" s="11"/>
      <c r="M25" s="18">
        <v>-7990590</v>
      </c>
      <c r="N25" s="19"/>
      <c r="O25" s="11"/>
      <c r="P25" s="28">
        <v>100</v>
      </c>
      <c r="Q25" s="11"/>
      <c r="R25" s="16">
        <v>4487162</v>
      </c>
      <c r="S25" s="11"/>
      <c r="T25" s="28">
        <v>-42.87</v>
      </c>
      <c r="U25" s="7"/>
      <c r="V25" s="1"/>
    </row>
    <row r="26" spans="1:22" ht="19.5" customHeight="1">
      <c r="A26" s="1"/>
      <c r="B26" s="7"/>
      <c r="C26" s="27" t="s">
        <v>38</v>
      </c>
      <c r="D26" s="11"/>
      <c r="E26" s="16">
        <v>-400000</v>
      </c>
      <c r="F26" s="11"/>
      <c r="G26" s="28">
        <v>100</v>
      </c>
      <c r="H26" s="11"/>
      <c r="I26" s="16">
        <v>-1000000</v>
      </c>
      <c r="J26" s="11"/>
      <c r="K26" s="28">
        <v>100</v>
      </c>
      <c r="L26" s="11"/>
      <c r="M26" s="18">
        <v>-3503807</v>
      </c>
      <c r="N26" s="19"/>
      <c r="O26" s="11"/>
      <c r="P26" s="28">
        <v>100</v>
      </c>
      <c r="Q26" s="11"/>
      <c r="R26" s="16">
        <v>600000</v>
      </c>
      <c r="S26" s="11"/>
      <c r="T26" s="28">
        <v>-60</v>
      </c>
      <c r="U26" s="7"/>
      <c r="V26" s="1"/>
    </row>
    <row r="27" spans="1:22" ht="228" customHeight="1">
      <c r="A27" s="1"/>
      <c r="B27" s="7"/>
      <c r="C27" s="27"/>
      <c r="D27" s="11"/>
      <c r="E27" s="16"/>
      <c r="F27" s="11"/>
      <c r="G27" s="17"/>
      <c r="H27" s="11"/>
      <c r="I27" s="16"/>
      <c r="J27" s="11"/>
      <c r="K27" s="17"/>
      <c r="L27" s="11"/>
      <c r="M27" s="16"/>
      <c r="N27" s="22"/>
      <c r="O27" s="11"/>
      <c r="P27" s="17"/>
      <c r="Q27" s="11"/>
      <c r="R27" s="16"/>
      <c r="S27" s="11"/>
      <c r="T27" s="17"/>
      <c r="U27" s="7"/>
      <c r="V27" s="1"/>
    </row>
    <row r="28" spans="1:22" ht="31.5" customHeight="1">
      <c r="A28" s="1"/>
      <c r="B28" s="7"/>
      <c r="C28" s="15" t="s">
        <v>61</v>
      </c>
      <c r="D28" s="11"/>
      <c r="E28" s="30" t="s">
        <v>62</v>
      </c>
      <c r="F28" s="11"/>
      <c r="G28" s="30" t="s">
        <v>63</v>
      </c>
      <c r="H28" s="11"/>
      <c r="I28" s="30" t="s">
        <v>62</v>
      </c>
      <c r="J28" s="11"/>
      <c r="K28" s="30" t="s">
        <v>64</v>
      </c>
      <c r="L28" s="11"/>
      <c r="M28" s="30" t="s">
        <v>65</v>
      </c>
      <c r="N28" s="15"/>
      <c r="O28" s="11"/>
      <c r="P28" s="15"/>
      <c r="Q28" s="11"/>
      <c r="R28" s="15"/>
      <c r="S28" s="11"/>
      <c r="T28" s="15"/>
      <c r="U28" s="7"/>
      <c r="V28" s="1"/>
    </row>
    <row r="29" spans="1:22" ht="19.5" customHeight="1">
      <c r="A29" s="1"/>
      <c r="B29" s="1"/>
      <c r="C29" s="24" t="s">
        <v>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"/>
      <c r="V29" s="1"/>
    </row>
    <row r="30" spans="1:22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</sheetData>
  <mergeCells count="42">
    <mergeCell ref="U5:U28"/>
    <mergeCell ref="M24:N24"/>
    <mergeCell ref="M25:N25"/>
    <mergeCell ref="M26:N26"/>
    <mergeCell ref="C29:T29"/>
    <mergeCell ref="M20:N20"/>
    <mergeCell ref="M21:N21"/>
    <mergeCell ref="M22:N22"/>
    <mergeCell ref="M23:N23"/>
    <mergeCell ref="M16:N16"/>
    <mergeCell ref="M17:N17"/>
    <mergeCell ref="M18:N18"/>
    <mergeCell ref="M19:N19"/>
    <mergeCell ref="Q5:Q28"/>
    <mergeCell ref="R5:T5"/>
    <mergeCell ref="F6:F28"/>
    <mergeCell ref="J6:J28"/>
    <mergeCell ref="M6:N6"/>
    <mergeCell ref="O6:O28"/>
    <mergeCell ref="S6:S28"/>
    <mergeCell ref="M7:N7"/>
    <mergeCell ref="M8:N8"/>
    <mergeCell ref="M9:N9"/>
    <mergeCell ref="H5:H28"/>
    <mergeCell ref="I5:K5"/>
    <mergeCell ref="L5:L28"/>
    <mergeCell ref="M5:P5"/>
    <mergeCell ref="M10:N10"/>
    <mergeCell ref="M11:N11"/>
    <mergeCell ref="M12:N12"/>
    <mergeCell ref="M13:N13"/>
    <mergeCell ref="M14:N14"/>
    <mergeCell ref="M15:N15"/>
    <mergeCell ref="B5:B28"/>
    <mergeCell ref="C5:C6"/>
    <mergeCell ref="D5:D28"/>
    <mergeCell ref="E5:G5"/>
    <mergeCell ref="C2:T2"/>
    <mergeCell ref="C3:T3"/>
    <mergeCell ref="C4:D4"/>
    <mergeCell ref="E4:M4"/>
    <mergeCell ref="N4: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G12" sqref="G12"/>
    </sheetView>
  </sheetViews>
  <sheetFormatPr defaultColWidth="9.00390625" defaultRowHeight="16.5"/>
  <cols>
    <col min="1" max="1" width="3.50390625" style="25" bestFit="1" customWidth="1"/>
    <col min="2" max="2" width="0.12890625" style="25" bestFit="1" customWidth="1"/>
    <col min="3" max="3" width="21.25390625" style="25" bestFit="1" customWidth="1"/>
    <col min="4" max="4" width="0.12890625" style="25" bestFit="1" customWidth="1"/>
    <col min="5" max="5" width="13.875" style="25" bestFit="1" customWidth="1"/>
    <col min="6" max="6" width="0.12890625" style="25" bestFit="1" customWidth="1"/>
    <col min="7" max="7" width="13.875" style="25" bestFit="1" customWidth="1"/>
    <col min="8" max="8" width="0.12890625" style="25" bestFit="1" customWidth="1"/>
    <col min="9" max="9" width="9.375" style="25" bestFit="1" customWidth="1"/>
    <col min="10" max="10" width="4.375" style="25" bestFit="1" customWidth="1"/>
    <col min="11" max="11" width="0.12890625" style="25" bestFit="1" customWidth="1"/>
    <col min="12" max="12" width="16.75390625" style="25" bestFit="1" customWidth="1"/>
    <col min="13" max="13" width="0.12890625" style="25" bestFit="1" customWidth="1"/>
    <col min="14" max="14" width="3.50390625" style="25" bestFit="1" customWidth="1"/>
    <col min="15" max="16384" width="9.00390625" style="25" customWidth="1"/>
  </cols>
  <sheetData>
    <row r="1" spans="1:14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1"/>
      <c r="N2" s="1"/>
    </row>
    <row r="3" spans="1:14" ht="31.5" customHeight="1">
      <c r="A3" s="1"/>
      <c r="B3" s="1"/>
      <c r="C3" s="4" t="s">
        <v>68</v>
      </c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1:14" ht="18" customHeight="1">
      <c r="A4" s="1"/>
      <c r="B4" s="1"/>
      <c r="C4" s="31" t="s">
        <v>1</v>
      </c>
      <c r="D4" s="6" t="s">
        <v>2</v>
      </c>
      <c r="E4" s="3"/>
      <c r="F4" s="3"/>
      <c r="G4" s="3"/>
      <c r="H4" s="3"/>
      <c r="I4" s="3"/>
      <c r="J4" s="32" t="s">
        <v>3</v>
      </c>
      <c r="K4" s="3"/>
      <c r="L4" s="3"/>
      <c r="M4" s="1"/>
      <c r="N4" s="1"/>
    </row>
    <row r="5" spans="1:14" s="43" customFormat="1" ht="32.25" customHeight="1">
      <c r="A5" s="33"/>
      <c r="B5" s="7"/>
      <c r="C5" s="34" t="s">
        <v>4</v>
      </c>
      <c r="D5" s="7"/>
      <c r="E5" s="34" t="s">
        <v>5</v>
      </c>
      <c r="F5" s="7"/>
      <c r="G5" s="34" t="s">
        <v>6</v>
      </c>
      <c r="H5" s="7"/>
      <c r="I5" s="35" t="s">
        <v>7</v>
      </c>
      <c r="J5" s="35"/>
      <c r="K5" s="7"/>
      <c r="L5" s="34" t="s">
        <v>8</v>
      </c>
      <c r="M5" s="7"/>
      <c r="N5" s="33"/>
    </row>
    <row r="6" spans="1:14" s="43" customFormat="1" ht="32.25" customHeight="1">
      <c r="A6" s="33"/>
      <c r="B6" s="7"/>
      <c r="C6" s="36" t="s">
        <v>54</v>
      </c>
      <c r="D6" s="7"/>
      <c r="E6" s="37">
        <v>33542314</v>
      </c>
      <c r="F6" s="7"/>
      <c r="G6" s="37">
        <v>32686064</v>
      </c>
      <c r="H6" s="7"/>
      <c r="I6" s="38">
        <v>24211054</v>
      </c>
      <c r="J6" s="39"/>
      <c r="K6" s="7"/>
      <c r="L6" s="37">
        <v>856250</v>
      </c>
      <c r="M6" s="7"/>
      <c r="N6" s="33"/>
    </row>
    <row r="7" spans="1:14" s="43" customFormat="1" ht="32.25" customHeight="1">
      <c r="A7" s="33"/>
      <c r="B7" s="7"/>
      <c r="C7" s="36" t="s">
        <v>40</v>
      </c>
      <c r="D7" s="7"/>
      <c r="E7" s="37">
        <v>27204314</v>
      </c>
      <c r="F7" s="7"/>
      <c r="G7" s="37">
        <v>26686064</v>
      </c>
      <c r="H7" s="7"/>
      <c r="I7" s="38">
        <v>18211054</v>
      </c>
      <c r="J7" s="39"/>
      <c r="K7" s="7"/>
      <c r="L7" s="37">
        <v>518250</v>
      </c>
      <c r="M7" s="7"/>
      <c r="N7" s="33"/>
    </row>
    <row r="8" spans="1:14" s="43" customFormat="1" ht="32.25" customHeight="1">
      <c r="A8" s="33"/>
      <c r="B8" s="7"/>
      <c r="C8" s="36" t="s">
        <v>55</v>
      </c>
      <c r="D8" s="7"/>
      <c r="E8" s="37">
        <v>6338000</v>
      </c>
      <c r="F8" s="7"/>
      <c r="G8" s="37">
        <v>6000000</v>
      </c>
      <c r="H8" s="7"/>
      <c r="I8" s="38">
        <v>6000000</v>
      </c>
      <c r="J8" s="39"/>
      <c r="K8" s="7"/>
      <c r="L8" s="37">
        <v>338000</v>
      </c>
      <c r="M8" s="7"/>
      <c r="N8" s="33"/>
    </row>
    <row r="9" spans="1:14" s="43" customFormat="1" ht="53.25" customHeight="1">
      <c r="A9" s="33"/>
      <c r="B9" s="7"/>
      <c r="C9" s="40" t="s">
        <v>59</v>
      </c>
      <c r="D9" s="7"/>
      <c r="E9" s="41" t="s">
        <v>1</v>
      </c>
      <c r="F9" s="7"/>
      <c r="G9" s="41" t="s">
        <v>1</v>
      </c>
      <c r="H9" s="7"/>
      <c r="I9" s="42" t="s">
        <v>1</v>
      </c>
      <c r="J9" s="39"/>
      <c r="K9" s="7"/>
      <c r="L9" s="41" t="s">
        <v>1</v>
      </c>
      <c r="M9" s="7"/>
      <c r="N9" s="33"/>
    </row>
    <row r="10" spans="1:14" s="43" customFormat="1" ht="32.25" customHeight="1">
      <c r="A10" s="33"/>
      <c r="B10" s="7"/>
      <c r="C10" s="36" t="s">
        <v>56</v>
      </c>
      <c r="D10" s="7"/>
      <c r="E10" s="37">
        <v>33542314</v>
      </c>
      <c r="F10" s="7"/>
      <c r="G10" s="37">
        <v>32686064</v>
      </c>
      <c r="H10" s="7"/>
      <c r="I10" s="38">
        <v>28292861</v>
      </c>
      <c r="J10" s="39"/>
      <c r="K10" s="7"/>
      <c r="L10" s="37">
        <v>856250</v>
      </c>
      <c r="M10" s="7"/>
      <c r="N10" s="33"/>
    </row>
    <row r="11" spans="1:14" s="43" customFormat="1" ht="32.25" customHeight="1">
      <c r="A11" s="33"/>
      <c r="B11" s="7"/>
      <c r="C11" s="36" t="s">
        <v>57</v>
      </c>
      <c r="D11" s="7"/>
      <c r="E11" s="37">
        <v>27604314</v>
      </c>
      <c r="F11" s="7"/>
      <c r="G11" s="37">
        <v>27686064</v>
      </c>
      <c r="H11" s="7"/>
      <c r="I11" s="38">
        <v>21714861</v>
      </c>
      <c r="J11" s="39"/>
      <c r="K11" s="7"/>
      <c r="L11" s="37">
        <v>-81750</v>
      </c>
      <c r="M11" s="7"/>
      <c r="N11" s="33"/>
    </row>
    <row r="12" spans="1:14" s="43" customFormat="1" ht="32.25" customHeight="1">
      <c r="A12" s="33"/>
      <c r="B12" s="7"/>
      <c r="C12" s="36" t="s">
        <v>58</v>
      </c>
      <c r="D12" s="7"/>
      <c r="E12" s="37">
        <v>5938000</v>
      </c>
      <c r="F12" s="7"/>
      <c r="G12" s="37">
        <v>5000000</v>
      </c>
      <c r="H12" s="7"/>
      <c r="I12" s="38">
        <v>6578000</v>
      </c>
      <c r="J12" s="39"/>
      <c r="K12" s="7"/>
      <c r="L12" s="37">
        <v>938000</v>
      </c>
      <c r="M12" s="7"/>
      <c r="N12" s="33"/>
    </row>
    <row r="13" spans="1:14" ht="392.25" customHeight="1">
      <c r="A13" s="1"/>
      <c r="B13" s="7"/>
      <c r="C13" s="1"/>
      <c r="D13" s="7"/>
      <c r="E13" s="1"/>
      <c r="F13" s="7"/>
      <c r="G13" s="1"/>
      <c r="H13" s="7"/>
      <c r="I13" s="1"/>
      <c r="J13" s="1"/>
      <c r="K13" s="7"/>
      <c r="L13" s="1"/>
      <c r="M13" s="7"/>
      <c r="N13" s="1"/>
    </row>
    <row r="14" spans="1:14" ht="19.5" customHeight="1">
      <c r="A14" s="1"/>
      <c r="B14" s="1"/>
      <c r="C14" s="24" t="s">
        <v>1</v>
      </c>
      <c r="D14" s="24"/>
      <c r="E14" s="24"/>
      <c r="F14" s="24"/>
      <c r="G14" s="24"/>
      <c r="H14" s="24"/>
      <c r="I14" s="24"/>
      <c r="J14" s="24"/>
      <c r="K14" s="24"/>
      <c r="L14" s="24"/>
      <c r="M14" s="1"/>
      <c r="N14" s="1"/>
    </row>
    <row r="15" spans="1:14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19">
    <mergeCell ref="C14:L14"/>
    <mergeCell ref="M5:M13"/>
    <mergeCell ref="I5:J5"/>
    <mergeCell ref="K5:K13"/>
    <mergeCell ref="I6:J6"/>
    <mergeCell ref="I7:J7"/>
    <mergeCell ref="I8:J8"/>
    <mergeCell ref="I9:J9"/>
    <mergeCell ref="I10:J10"/>
    <mergeCell ref="I11:J11"/>
    <mergeCell ref="I12:J12"/>
    <mergeCell ref="B5:B13"/>
    <mergeCell ref="D5:D13"/>
    <mergeCell ref="F5:F13"/>
    <mergeCell ref="H5:H13"/>
    <mergeCell ref="C2:L2"/>
    <mergeCell ref="C3:L3"/>
    <mergeCell ref="D4:I4"/>
    <mergeCell ref="J4:L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hchg</dc:creator>
  <cp:keywords/>
  <dc:description/>
  <cp:lastModifiedBy>hchg</cp:lastModifiedBy>
  <dcterms:created xsi:type="dcterms:W3CDTF">2011-02-08T05:10:18Z</dcterms:created>
  <dcterms:modified xsi:type="dcterms:W3CDTF">2011-02-08T05:12:59Z</dcterms:modified>
  <cp:category/>
  <cp:version/>
  <cp:contentType/>
  <cp:contentStatus/>
</cp:coreProperties>
</file>