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5" yWindow="144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<sst xmlns="http://schemas.openxmlformats.org/spreadsheetml/2006/main" count="30" uniqueCount="30">
  <si>
    <t>機關名稱</t>
  </si>
  <si>
    <t xml:space="preserve">全年度預算數 </t>
  </si>
  <si>
    <t>實付數</t>
  </si>
  <si>
    <t>國內團體</t>
  </si>
  <si>
    <t>新竹縣政府105年度對國內團體及個人捐助累計表</t>
  </si>
  <si>
    <t>105年1至6月份</t>
  </si>
  <si>
    <t>總計</t>
  </si>
  <si>
    <t>新竹縣各機關</t>
  </si>
  <si>
    <t>家畜疾病防治所</t>
  </si>
  <si>
    <t>教育研究發展暨網路中心</t>
  </si>
  <si>
    <t>新竹縣政府文化局</t>
  </si>
  <si>
    <t>新竹縣政府消防局</t>
  </si>
  <si>
    <t>新竹縣政府衛生局</t>
  </si>
  <si>
    <t>新竹縣政府環境保護局</t>
  </si>
  <si>
    <t>議會</t>
  </si>
  <si>
    <t>新竹縣政府</t>
  </si>
  <si>
    <t>人事處</t>
  </si>
  <si>
    <t>民政處</t>
  </si>
  <si>
    <t>交通旅遊處</t>
  </si>
  <si>
    <t>社會處</t>
  </si>
  <si>
    <t>原住民族行政處</t>
  </si>
  <si>
    <t>國際產業發展處</t>
  </si>
  <si>
    <t>教育處</t>
  </si>
  <si>
    <t>勞工處</t>
  </si>
  <si>
    <t>農業處</t>
  </si>
  <si>
    <t>綜合發展處</t>
  </si>
  <si>
    <t>新竹肉品市場股份有限公司</t>
  </si>
  <si>
    <t>1-6月支付數</t>
  </si>
  <si>
    <t xml:space="preserve">截至6月累計支付數 </t>
  </si>
  <si>
    <r>
      <t xml:space="preserve">                                                                                                                  (</t>
    </r>
    <r>
      <rPr>
        <sz val="10"/>
        <rFont val="細明體"/>
        <family val="3"/>
      </rPr>
      <t>本表為半年報</t>
    </r>
    <r>
      <rPr>
        <sz val="10"/>
        <rFont val="Times New Roman"/>
        <family val="1"/>
      </rPr>
      <t xml:space="preserve">)                                                                                         </t>
    </r>
    <r>
      <rPr>
        <sz val="10"/>
        <rFont val="細明體"/>
        <family val="3"/>
      </rPr>
      <t>單位：千元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</si>
</sst>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</numFmts>
  <fonts count="24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b/>
      <sz val="1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20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0" fillId="18" borderId="4" applyNumberFormat="0" applyFont="0" applyAlignment="0" applyProtection="0"/>
    <xf numFmtId="0" fontId="19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7" fillId="23" borderId="9" applyNumberFormat="0" applyAlignment="0" applyProtection="0"/>
    <xf numFmtId="0" fontId="11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76" fontId="2" fillId="0" borderId="0" xfId="0" applyNumberFormat="1" applyFont="1" applyAlignment="1">
      <alignment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left" vertical="top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10" xfId="0" applyNumberFormat="1" applyFont="1" applyBorder="1" applyAlignment="1">
      <alignment horizontal="left" vertical="top" wrapText="1"/>
    </xf>
    <xf numFmtId="176" fontId="23" fillId="0" borderId="10" xfId="0" applyNumberFormat="1" applyFont="1" applyBorder="1" applyAlignment="1">
      <alignment horizontal="left" vertical="top" wrapText="1"/>
    </xf>
    <xf numFmtId="176" fontId="2" fillId="0" borderId="10" xfId="0" applyNumberFormat="1" applyFont="1" applyBorder="1" applyAlignment="1">
      <alignment wrapText="1"/>
    </xf>
    <xf numFmtId="176" fontId="23" fillId="0" borderId="10" xfId="0" applyNumberFormat="1" applyFont="1" applyBorder="1" applyAlignment="1">
      <alignment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B4" sqref="B1:B16384"/>
    </sheetView>
  </sheetViews>
  <sheetFormatPr defaultColWidth="9.00390625" defaultRowHeight="16.5"/>
  <cols>
    <col min="1" max="1" width="35.625" style="3" customWidth="1"/>
    <col min="2" max="2" width="28.50390625" style="1" customWidth="1"/>
    <col min="3" max="4" width="29.25390625" style="1" customWidth="1"/>
    <col min="5" max="5" width="15.625" style="1" customWidth="1"/>
    <col min="6" max="16384" width="9.00390625" style="1" customWidth="1"/>
  </cols>
  <sheetData>
    <row r="1" spans="1:4" s="4" customFormat="1" ht="16.5">
      <c r="A1" s="11" t="s">
        <v>4</v>
      </c>
      <c r="B1" s="11"/>
      <c r="C1" s="11"/>
      <c r="D1" s="11"/>
    </row>
    <row r="2" spans="1:4" s="4" customFormat="1" ht="14.25">
      <c r="A2" s="10" t="s">
        <v>5</v>
      </c>
      <c r="B2" s="10"/>
      <c r="C2" s="10"/>
      <c r="D2" s="10"/>
    </row>
    <row r="3" spans="1:4" ht="16.5" customHeight="1">
      <c r="A3" s="15" t="s">
        <v>29</v>
      </c>
      <c r="B3" s="15"/>
      <c r="C3" s="15"/>
      <c r="D3" s="15"/>
    </row>
    <row r="4" spans="1:4" ht="14.25">
      <c r="A4" s="12" t="s">
        <v>0</v>
      </c>
      <c r="B4" s="9" t="s">
        <v>1</v>
      </c>
      <c r="C4" s="9" t="s">
        <v>2</v>
      </c>
      <c r="D4" s="9"/>
    </row>
    <row r="5" spans="1:4" ht="14.25">
      <c r="A5" s="13"/>
      <c r="B5" s="9"/>
      <c r="C5" s="9" t="s">
        <v>3</v>
      </c>
      <c r="D5" s="9"/>
    </row>
    <row r="6" spans="1:4" ht="14.25">
      <c r="A6" s="14"/>
      <c r="B6" s="9"/>
      <c r="C6" s="2" t="s">
        <v>27</v>
      </c>
      <c r="D6" s="2" t="s">
        <v>28</v>
      </c>
    </row>
    <row r="7" spans="1:4" ht="14.25">
      <c r="A7" s="6" t="s">
        <v>6</v>
      </c>
      <c r="B7" s="8">
        <f>SUM(B9:B15)+SUM(B18:B27)+B16</f>
        <v>752284</v>
      </c>
      <c r="C7" s="8">
        <f>SUM(C9:C15)+SUM(C18:C27)+C16</f>
        <v>101843.792</v>
      </c>
      <c r="D7" s="8">
        <f>SUM(D9:D15)+SUM(D18:D27)+D16</f>
        <v>101843.792</v>
      </c>
    </row>
    <row r="8" spans="1:4" ht="14.25">
      <c r="A8" s="6" t="s">
        <v>7</v>
      </c>
      <c r="B8" s="8">
        <f>SUM(B9:B15)+B16</f>
        <v>33293</v>
      </c>
      <c r="C8" s="8">
        <f>SUM(C9:C15)+C16</f>
        <v>4098.102000000001</v>
      </c>
      <c r="D8" s="8">
        <f>SUM(D9:D15)+D16</f>
        <v>4098.102000000001</v>
      </c>
    </row>
    <row r="9" spans="1:4" ht="14.25">
      <c r="A9" s="5" t="s">
        <v>8</v>
      </c>
      <c r="B9" s="7">
        <v>280</v>
      </c>
      <c r="C9" s="7">
        <v>0</v>
      </c>
      <c r="D9" s="7">
        <v>0</v>
      </c>
    </row>
    <row r="10" spans="1:4" ht="14.25">
      <c r="A10" s="5" t="s">
        <v>9</v>
      </c>
      <c r="B10" s="7">
        <v>310</v>
      </c>
      <c r="C10" s="7">
        <v>46.252</v>
      </c>
      <c r="D10" s="7">
        <v>46.252</v>
      </c>
    </row>
    <row r="11" spans="1:4" ht="14.25">
      <c r="A11" s="5" t="s">
        <v>10</v>
      </c>
      <c r="B11" s="7">
        <v>20826</v>
      </c>
      <c r="C11" s="7">
        <v>2691.55</v>
      </c>
      <c r="D11" s="7">
        <v>2691.55</v>
      </c>
    </row>
    <row r="12" spans="1:4" ht="14.25">
      <c r="A12" s="5" t="s">
        <v>11</v>
      </c>
      <c r="B12" s="7">
        <v>500</v>
      </c>
      <c r="C12" s="7">
        <v>0</v>
      </c>
      <c r="D12" s="7">
        <v>0</v>
      </c>
    </row>
    <row r="13" spans="1:4" ht="14.25">
      <c r="A13" s="5" t="s">
        <v>12</v>
      </c>
      <c r="B13" s="7">
        <v>9702</v>
      </c>
      <c r="C13" s="7">
        <v>1118</v>
      </c>
      <c r="D13" s="7">
        <v>1118</v>
      </c>
    </row>
    <row r="14" spans="1:4" ht="14.25">
      <c r="A14" s="5" t="s">
        <v>13</v>
      </c>
      <c r="B14" s="7">
        <v>1179</v>
      </c>
      <c r="C14" s="7">
        <v>94.8</v>
      </c>
      <c r="D14" s="7">
        <v>94.8</v>
      </c>
    </row>
    <row r="15" spans="1:4" ht="14.25">
      <c r="A15" s="5" t="s">
        <v>14</v>
      </c>
      <c r="B15" s="7">
        <v>416</v>
      </c>
      <c r="C15" s="7">
        <v>137.5</v>
      </c>
      <c r="D15" s="7">
        <v>137.5</v>
      </c>
    </row>
    <row r="16" spans="1:4" ht="14.25">
      <c r="A16" s="5" t="s">
        <v>26</v>
      </c>
      <c r="B16" s="7">
        <v>80</v>
      </c>
      <c r="C16" s="7">
        <v>10</v>
      </c>
      <c r="D16" s="7">
        <v>10</v>
      </c>
    </row>
    <row r="17" spans="1:4" ht="14.25">
      <c r="A17" s="6" t="s">
        <v>15</v>
      </c>
      <c r="B17" s="8">
        <f>SUM(B18:B27)</f>
        <v>718991</v>
      </c>
      <c r="C17" s="8">
        <f>SUM(C18:C27)</f>
        <v>97745.69</v>
      </c>
      <c r="D17" s="8">
        <f>SUM(D18:D27)</f>
        <v>97745.69</v>
      </c>
    </row>
    <row r="18" spans="1:4" ht="14.25">
      <c r="A18" s="5" t="s">
        <v>16</v>
      </c>
      <c r="B18" s="7">
        <v>1500</v>
      </c>
      <c r="C18" s="7">
        <v>850.05</v>
      </c>
      <c r="D18" s="7">
        <v>850.05</v>
      </c>
    </row>
    <row r="19" spans="1:4" ht="14.25">
      <c r="A19" s="5" t="s">
        <v>17</v>
      </c>
      <c r="B19" s="7">
        <v>1400</v>
      </c>
      <c r="C19" s="7">
        <v>0</v>
      </c>
      <c r="D19" s="7">
        <v>0</v>
      </c>
    </row>
    <row r="20" spans="1:4" ht="14.25">
      <c r="A20" s="5" t="s">
        <v>18</v>
      </c>
      <c r="B20" s="7">
        <v>47356</v>
      </c>
      <c r="C20" s="7">
        <v>0</v>
      </c>
      <c r="D20" s="7">
        <v>0</v>
      </c>
    </row>
    <row r="21" spans="1:4" ht="14.25">
      <c r="A21" s="5" t="s">
        <v>19</v>
      </c>
      <c r="B21" s="7">
        <v>515626</v>
      </c>
      <c r="C21" s="7">
        <v>67850.99</v>
      </c>
      <c r="D21" s="7">
        <v>67850.99</v>
      </c>
    </row>
    <row r="22" spans="1:4" ht="14.25">
      <c r="A22" s="5" t="s">
        <v>20</v>
      </c>
      <c r="B22" s="7">
        <v>7668</v>
      </c>
      <c r="C22" s="7">
        <v>2947</v>
      </c>
      <c r="D22" s="7">
        <v>2947</v>
      </c>
    </row>
    <row r="23" spans="1:4" ht="14.25">
      <c r="A23" s="5" t="s">
        <v>21</v>
      </c>
      <c r="B23" s="7">
        <v>16110</v>
      </c>
      <c r="C23" s="7">
        <v>0</v>
      </c>
      <c r="D23" s="7">
        <v>0</v>
      </c>
    </row>
    <row r="24" spans="1:4" ht="14.25">
      <c r="A24" s="5" t="s">
        <v>22</v>
      </c>
      <c r="B24" s="7">
        <v>24061</v>
      </c>
      <c r="C24" s="7">
        <v>6900</v>
      </c>
      <c r="D24" s="7">
        <v>6900</v>
      </c>
    </row>
    <row r="25" spans="1:4" ht="14.25">
      <c r="A25" s="5" t="s">
        <v>23</v>
      </c>
      <c r="B25" s="7">
        <v>26300</v>
      </c>
      <c r="C25" s="7">
        <v>14392.65</v>
      </c>
      <c r="D25" s="7">
        <v>14392.65</v>
      </c>
    </row>
    <row r="26" spans="1:4" ht="14.25">
      <c r="A26" s="5" t="s">
        <v>24</v>
      </c>
      <c r="B26" s="7">
        <v>78770</v>
      </c>
      <c r="C26" s="7">
        <v>4805</v>
      </c>
      <c r="D26" s="7">
        <v>4805</v>
      </c>
    </row>
    <row r="27" spans="1:4" ht="14.25">
      <c r="A27" s="5" t="s">
        <v>25</v>
      </c>
      <c r="B27" s="7">
        <v>200</v>
      </c>
      <c r="C27" s="7">
        <v>0</v>
      </c>
      <c r="D27" s="7">
        <v>0</v>
      </c>
    </row>
  </sheetData>
  <sheetProtection/>
  <mergeCells count="7">
    <mergeCell ref="C4:D4"/>
    <mergeCell ref="A2:D2"/>
    <mergeCell ref="A1:D1"/>
    <mergeCell ref="A4:A6"/>
    <mergeCell ref="B4:B6"/>
    <mergeCell ref="C5:D5"/>
    <mergeCell ref="A3:D3"/>
  </mergeCells>
  <printOptions/>
  <pageMargins left="0.3937007874015748" right="0.3937007874015748" top="0.5905511811023623" bottom="0.7874015748031497" header="0.3937007874015748" footer="0.3937007874015748"/>
  <pageSetup horizontalDpi="600" verticalDpi="600" orientation="landscape" paperSize="9" r:id="rId1"/>
  <headerFooter alignWithMargins="0">
    <oddFooter>&amp;L&amp;10註&amp;"Times New Roman,標準":&amp;"新細明體,標準"本表不含國民中小學、完全中學等機關。
第&amp;"Times New Roman,標準" &amp;P &amp;"新細明體,標準"頁，共&amp;"Times New Roman,標準" &amp;N &amp;"新細明體,標準"頁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</cp:lastModifiedBy>
  <cp:lastPrinted>2016-07-20T00:46:47Z</cp:lastPrinted>
  <dcterms:created xsi:type="dcterms:W3CDTF">1997-01-14T01:50:29Z</dcterms:created>
  <dcterms:modified xsi:type="dcterms:W3CDTF">2016-07-20T00:46:50Z</dcterms:modified>
  <cp:category/>
  <cp:version/>
  <cp:contentType/>
  <cp:contentStatus/>
</cp:coreProperties>
</file>