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05" windowHeight="5655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<sst xmlns="http://schemas.openxmlformats.org/spreadsheetml/2006/main" count="18" uniqueCount="14">
  <si>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性質</t>
  </si>
  <si>
    <t>借貸機關</t>
  </si>
  <si>
    <t>未償餘額</t>
  </si>
  <si>
    <t>備註</t>
  </si>
  <si>
    <t>專戶調借</t>
  </si>
  <si>
    <t>合                    計</t>
  </si>
  <si>
    <t>區段徵收基金(湖口計畫)專戶調借款</t>
  </si>
  <si>
    <t>區段徵收基金(新埔田新計畫)專戶調借款</t>
  </si>
  <si>
    <t>區段徵收基金(芎林計畫)專戶調借款</t>
  </si>
  <si>
    <t>平均地權基金調借款</t>
  </si>
  <si>
    <t>新竹科學工業園區特定區縣轄竹東鎮(科三計畫)調借款</t>
  </si>
  <si>
    <t>新竹縣實施平均地權基金</t>
  </si>
  <si>
    <t xml:space="preserve">                                 中華民國108年6月30日                   單位：新台幣元</t>
  </si>
  <si>
    <t>借出款明細表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</si>
</sst>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00"/>
    <numFmt numFmtId="178" formatCode="#,##0.00_ "/>
    <numFmt numFmtId="179" formatCode="#,##0_ "/>
    <numFmt numFmtId="180" formatCode="_-* #,##0_-;\-* #,##0_-;_-* &quot;-&quot;??_-;_-@_-"/>
    <numFmt numFmtId="181" formatCode="#,##0.0_ "/>
  </numFmts>
  <fonts count="45"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u val="single"/>
      <sz val="1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9" fontId="7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left"/>
    </xf>
    <xf numFmtId="179" fontId="9" fillId="0" borderId="14" xfId="0" applyNumberFormat="1" applyFont="1" applyFill="1" applyBorder="1" applyAlignment="1">
      <alignment horizontal="right"/>
    </xf>
    <xf numFmtId="179" fontId="9" fillId="33" borderId="14" xfId="0" applyNumberFormat="1" applyFont="1" applyFill="1" applyBorder="1" applyAlignment="1">
      <alignment horizontal="right"/>
    </xf>
    <xf numFmtId="179" fontId="10" fillId="0" borderId="14" xfId="0" applyNumberFormat="1" applyFont="1" applyFill="1" applyBorder="1" applyAlignment="1">
      <alignment horizontal="right"/>
    </xf>
    <xf numFmtId="179" fontId="9" fillId="0" borderId="14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179" fontId="10" fillId="0" borderId="10" xfId="33" applyNumberFormat="1" applyFont="1" applyBorder="1" applyAlignment="1">
      <alignment horizontal="right" wrapText="1"/>
    </xf>
    <xf numFmtId="179" fontId="10" fillId="0" borderId="11" xfId="0" applyNumberFormat="1" applyFont="1" applyBorder="1" applyAlignment="1">
      <alignment horizontal="right" wrapText="1"/>
    </xf>
    <xf numFmtId="179" fontId="10" fillId="0" borderId="14" xfId="33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">
      <selection activeCell="B9" sqref="B9"/>
    </sheetView>
  </sheetViews>
  <sheetFormatPr defaultColWidth="11.00390625" defaultRowHeight="16.5"/>
  <cols>
    <col min="1" max="1" width="17.375" style="1" customWidth="1"/>
    <col min="2" max="2" width="44.375" style="1" customWidth="1"/>
    <col min="3" max="3" width="21.375" style="1" customWidth="1"/>
    <col min="4" max="4" width="12.125" style="1" customWidth="1"/>
    <col min="5" max="5" width="6.625" style="1" customWidth="1"/>
    <col min="6" max="6" width="3.50390625" style="1" customWidth="1"/>
    <col min="7" max="9" width="11.00390625" style="1" customWidth="1"/>
    <col min="10" max="10" width="5.25390625" style="1" customWidth="1"/>
    <col min="11" max="16384" width="11.00390625" style="1" customWidth="1"/>
  </cols>
  <sheetData>
    <row r="1" spans="1:6" ht="25.5" customHeight="1">
      <c r="A1" s="31" t="s">
        <v>11</v>
      </c>
      <c r="B1" s="31"/>
      <c r="C1" s="31"/>
      <c r="D1" s="31"/>
      <c r="E1" s="12"/>
      <c r="F1" s="12"/>
    </row>
    <row r="2" spans="1:6" ht="30" customHeight="1">
      <c r="A2" s="32" t="s">
        <v>13</v>
      </c>
      <c r="B2" s="32"/>
      <c r="C2" s="32"/>
      <c r="D2" s="32"/>
      <c r="E2" s="14"/>
      <c r="F2" s="14"/>
    </row>
    <row r="3" spans="1:6" ht="16.5" customHeight="1">
      <c r="A3" s="33" t="s">
        <v>12</v>
      </c>
      <c r="B3" s="33"/>
      <c r="C3" s="33"/>
      <c r="D3" s="33"/>
      <c r="E3" s="13"/>
      <c r="F3" s="13"/>
    </row>
    <row r="4" spans="1:6" ht="29.25" customHeight="1">
      <c r="A4" s="7" t="s">
        <v>0</v>
      </c>
      <c r="B4" s="7" t="s">
        <v>1</v>
      </c>
      <c r="C4" s="10" t="s">
        <v>2</v>
      </c>
      <c r="D4" s="7" t="s">
        <v>3</v>
      </c>
      <c r="E4" s="16"/>
      <c r="F4" s="16"/>
    </row>
    <row r="5" spans="1:6" ht="30" customHeight="1">
      <c r="A5" s="20" t="s">
        <v>4</v>
      </c>
      <c r="B5" s="21" t="s">
        <v>10</v>
      </c>
      <c r="C5" s="27">
        <f>620000000-5000000</f>
        <v>615000000</v>
      </c>
      <c r="D5" s="9"/>
      <c r="E5" s="17"/>
      <c r="F5" s="17"/>
    </row>
    <row r="6" spans="1:6" ht="30" customHeight="1">
      <c r="A6" s="20" t="s">
        <v>4</v>
      </c>
      <c r="B6" s="21" t="s">
        <v>9</v>
      </c>
      <c r="C6" s="27">
        <f>50000000+120000000</f>
        <v>170000000</v>
      </c>
      <c r="D6" s="9"/>
      <c r="E6" s="17"/>
      <c r="F6" s="17"/>
    </row>
    <row r="7" spans="1:10" ht="28.5" customHeight="1">
      <c r="A7" s="20" t="s">
        <v>4</v>
      </c>
      <c r="B7" s="21" t="s">
        <v>6</v>
      </c>
      <c r="C7" s="27">
        <f>4102000000-300000000-140000000-260000000-5000000+400000000-18000000</f>
        <v>3779000000</v>
      </c>
      <c r="D7" s="9"/>
      <c r="E7" s="17"/>
      <c r="F7" s="18"/>
      <c r="H7" s="30"/>
      <c r="I7" s="30"/>
      <c r="J7" s="30"/>
    </row>
    <row r="8" spans="1:10" ht="28.5" customHeight="1">
      <c r="A8" s="20" t="s">
        <v>4</v>
      </c>
      <c r="B8" s="21" t="s">
        <v>7</v>
      </c>
      <c r="C8" s="27">
        <f>1236021000+200000000-5000000</f>
        <v>1431021000</v>
      </c>
      <c r="D8" s="4"/>
      <c r="E8" s="18"/>
      <c r="F8" s="18"/>
      <c r="H8" s="30"/>
      <c r="I8" s="30"/>
      <c r="J8" s="30"/>
    </row>
    <row r="9" spans="1:10" ht="28.5" customHeight="1">
      <c r="A9" s="20" t="s">
        <v>4</v>
      </c>
      <c r="B9" s="21" t="s">
        <v>8</v>
      </c>
      <c r="C9" s="27">
        <v>880000000</v>
      </c>
      <c r="D9" s="4"/>
      <c r="E9" s="18"/>
      <c r="F9" s="18"/>
      <c r="H9" s="30"/>
      <c r="I9" s="30"/>
      <c r="J9" s="30"/>
    </row>
    <row r="10" spans="1:10" ht="28.5" customHeight="1">
      <c r="A10" s="20"/>
      <c r="B10" s="21"/>
      <c r="C10" s="29"/>
      <c r="D10" s="4"/>
      <c r="E10" s="18"/>
      <c r="F10" s="18"/>
      <c r="H10" s="15"/>
      <c r="I10" s="15"/>
      <c r="J10" s="15"/>
    </row>
    <row r="11" spans="1:10" ht="28.5" customHeight="1">
      <c r="A11" s="20"/>
      <c r="B11" s="21"/>
      <c r="C11" s="29"/>
      <c r="D11" s="4"/>
      <c r="E11" s="18"/>
      <c r="F11" s="18"/>
      <c r="H11" s="15"/>
      <c r="I11" s="15"/>
      <c r="J11" s="15"/>
    </row>
    <row r="12" spans="1:10" s="2" customFormat="1" ht="28.5" customHeight="1">
      <c r="A12" s="8"/>
      <c r="B12" s="4"/>
      <c r="C12" s="22"/>
      <c r="D12" s="4"/>
      <c r="E12" s="18"/>
      <c r="F12" s="18"/>
      <c r="H12" s="30"/>
      <c r="I12" s="30"/>
      <c r="J12" s="30"/>
    </row>
    <row r="13" spans="1:10" ht="30" customHeight="1">
      <c r="A13" s="8"/>
      <c r="B13" s="4"/>
      <c r="C13" s="22"/>
      <c r="D13" s="4"/>
      <c r="E13" s="18"/>
      <c r="F13" s="18"/>
      <c r="H13" s="30"/>
      <c r="I13" s="30"/>
      <c r="J13" s="30"/>
    </row>
    <row r="14" spans="1:10" ht="28.5" customHeight="1">
      <c r="A14" s="8"/>
      <c r="B14" s="4"/>
      <c r="C14" s="23"/>
      <c r="D14" s="4"/>
      <c r="E14" s="18"/>
      <c r="F14" s="18"/>
      <c r="H14" s="15"/>
      <c r="I14" s="15"/>
      <c r="J14" s="15"/>
    </row>
    <row r="15" spans="1:10" ht="28.5" customHeight="1">
      <c r="A15" s="8"/>
      <c r="B15" s="9"/>
      <c r="C15" s="24"/>
      <c r="D15" s="4"/>
      <c r="E15" s="18"/>
      <c r="F15" s="18"/>
      <c r="H15" s="15"/>
      <c r="I15" s="15"/>
      <c r="J15" s="15"/>
    </row>
    <row r="16" spans="1:10" ht="24" customHeight="1">
      <c r="A16" s="8"/>
      <c r="B16" s="9"/>
      <c r="C16" s="22"/>
      <c r="D16" s="4"/>
      <c r="E16" s="18"/>
      <c r="F16" s="18"/>
      <c r="H16" s="30"/>
      <c r="I16" s="30"/>
      <c r="J16" s="30"/>
    </row>
    <row r="17" spans="1:10" ht="23.25" customHeight="1">
      <c r="A17" s="8"/>
      <c r="B17" s="9"/>
      <c r="C17" s="25"/>
      <c r="D17" s="4"/>
      <c r="E17" s="18"/>
      <c r="F17" s="18"/>
      <c r="H17" s="30"/>
      <c r="I17" s="30"/>
      <c r="J17" s="30"/>
    </row>
    <row r="18" spans="1:6" ht="28.5" customHeight="1">
      <c r="A18" s="5"/>
      <c r="B18" s="4"/>
      <c r="C18" s="26"/>
      <c r="D18" s="4"/>
      <c r="E18" s="18"/>
      <c r="F18" s="18"/>
    </row>
    <row r="19" spans="1:6" ht="28.5" customHeight="1">
      <c r="A19" s="5"/>
      <c r="B19" s="4"/>
      <c r="C19" s="26"/>
      <c r="D19" s="4"/>
      <c r="E19" s="18"/>
      <c r="F19" s="18"/>
    </row>
    <row r="20" spans="1:6" ht="15.75">
      <c r="A20" s="5"/>
      <c r="B20" s="4"/>
      <c r="C20" s="26"/>
      <c r="D20" s="4"/>
      <c r="E20" s="18"/>
      <c r="F20" s="18"/>
    </row>
    <row r="21" spans="1:6" ht="15.75">
      <c r="A21" s="5"/>
      <c r="B21" s="4"/>
      <c r="C21" s="26"/>
      <c r="D21" s="4"/>
      <c r="E21" s="18"/>
      <c r="F21" s="18"/>
    </row>
    <row r="22" spans="1:6" ht="15.75">
      <c r="A22" s="5"/>
      <c r="B22" s="4"/>
      <c r="C22" s="26"/>
      <c r="D22" s="4"/>
      <c r="E22" s="18"/>
      <c r="F22" s="18"/>
    </row>
    <row r="23" spans="1:6" ht="15.75">
      <c r="A23" s="5"/>
      <c r="B23" s="4"/>
      <c r="C23" s="26"/>
      <c r="D23" s="4"/>
      <c r="E23" s="18"/>
      <c r="F23" s="18"/>
    </row>
    <row r="24" spans="1:6" ht="15.75">
      <c r="A24" s="5"/>
      <c r="B24" s="4"/>
      <c r="C24" s="26"/>
      <c r="D24" s="4"/>
      <c r="E24" s="18"/>
      <c r="F24" s="18"/>
    </row>
    <row r="25" spans="1:6" ht="15.75">
      <c r="A25" s="5"/>
      <c r="B25" s="4"/>
      <c r="C25" s="26"/>
      <c r="D25" s="4"/>
      <c r="E25" s="18"/>
      <c r="F25" s="18"/>
    </row>
    <row r="26" spans="1:6" ht="15.75">
      <c r="A26" s="5"/>
      <c r="B26" s="4"/>
      <c r="C26" s="26"/>
      <c r="D26" s="4"/>
      <c r="E26" s="18"/>
      <c r="F26" s="18"/>
    </row>
    <row r="27" spans="1:6" ht="15.75">
      <c r="A27" s="5"/>
      <c r="B27" s="4"/>
      <c r="C27" s="26"/>
      <c r="D27" s="4"/>
      <c r="E27" s="18"/>
      <c r="F27" s="18"/>
    </row>
    <row r="28" spans="1:6" ht="38.25" customHeight="1">
      <c r="A28" s="5"/>
      <c r="B28" s="4"/>
      <c r="C28" s="26"/>
      <c r="D28" s="4"/>
      <c r="E28" s="18"/>
      <c r="F28" s="18"/>
    </row>
    <row r="29" spans="1:6" ht="15.75">
      <c r="A29" s="5"/>
      <c r="B29" s="4"/>
      <c r="C29" s="26"/>
      <c r="D29" s="4"/>
      <c r="E29" s="18"/>
      <c r="F29" s="18"/>
    </row>
    <row r="30" spans="1:6" ht="15.75">
      <c r="A30" s="5"/>
      <c r="B30" s="4"/>
      <c r="C30" s="26"/>
      <c r="D30" s="4"/>
      <c r="E30" s="18"/>
      <c r="F30" s="18"/>
    </row>
    <row r="31" spans="1:6" ht="15.75">
      <c r="A31" s="5"/>
      <c r="B31" s="4"/>
      <c r="C31" s="26"/>
      <c r="D31" s="4"/>
      <c r="E31" s="18"/>
      <c r="F31" s="18"/>
    </row>
    <row r="32" spans="1:6" ht="15.75">
      <c r="A32" s="5"/>
      <c r="B32" s="4"/>
      <c r="C32" s="26"/>
      <c r="D32" s="4"/>
      <c r="E32" s="18"/>
      <c r="F32" s="18"/>
    </row>
    <row r="33" spans="1:6" ht="15.75">
      <c r="A33" s="5"/>
      <c r="B33" s="4"/>
      <c r="C33" s="26"/>
      <c r="D33" s="4"/>
      <c r="E33" s="18"/>
      <c r="F33" s="18"/>
    </row>
    <row r="34" spans="1:6" ht="18" customHeight="1">
      <c r="A34" s="5"/>
      <c r="B34" s="4"/>
      <c r="C34" s="26"/>
      <c r="D34" s="4"/>
      <c r="E34" s="18"/>
      <c r="F34" s="18"/>
    </row>
    <row r="35" spans="1:6" ht="18" customHeight="1">
      <c r="A35" s="6"/>
      <c r="B35" s="11" t="s">
        <v>5</v>
      </c>
      <c r="C35" s="28">
        <f>SUM(C5:C9)</f>
        <v>6875021000</v>
      </c>
      <c r="D35" s="19"/>
      <c r="E35" s="18"/>
      <c r="F35" s="18"/>
    </row>
    <row r="36" spans="2:6" ht="30" customHeight="1">
      <c r="B36" s="3"/>
      <c r="C36" s="3"/>
      <c r="D36" s="3"/>
      <c r="E36" s="3"/>
      <c r="F36" s="3"/>
    </row>
  </sheetData>
  <sheetProtection/>
  <mergeCells count="6">
    <mergeCell ref="H16:J17"/>
    <mergeCell ref="A1:D1"/>
    <mergeCell ref="A2:D2"/>
    <mergeCell ref="A3:D3"/>
    <mergeCell ref="H7:J9"/>
    <mergeCell ref="H12:J13"/>
  </mergeCells>
  <printOptions horizontalCentered="1"/>
  <pageMargins left="0.3937007874015748" right="0.3937007874015748" top="0.5118110236220472" bottom="0.5905511811023623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省府資訊中心</dc:creator>
  <cp:keywords/>
  <dc:description/>
  <cp:lastModifiedBy>李文燕</cp:lastModifiedBy>
  <cp:lastPrinted>2019-05-24T02:48:28Z</cp:lastPrinted>
  <dcterms:created xsi:type="dcterms:W3CDTF">2000-11-15T01:41:59Z</dcterms:created>
  <dcterms:modified xsi:type="dcterms:W3CDTF">2019-07-17T01:18:58Z</dcterms:modified>
  <cp:category/>
  <cp:version/>
  <cp:contentType/>
  <cp:contentStatus/>
</cp:coreProperties>
</file>